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twfire.sharepoint.com/sites/Collab-InformationGovernance2/Shared Documents/General/03. Freedom of Information/Publish/Draft - To Publish/"/>
    </mc:Choice>
  </mc:AlternateContent>
  <bookViews>
    <workbookView xWindow="0" yWindow="0" windowWidth="19200" windowHeight="7610"/>
  </bookViews>
  <sheets>
    <sheet name="Question 1" sheetId="1" r:id="rId1"/>
    <sheet name="Question 2" sheetId="2" r:id="rId2"/>
    <sheet name="Question 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6" i="1" l="1"/>
  <c r="BT7" i="1"/>
  <c r="BT8" i="1"/>
  <c r="BT9" i="1"/>
  <c r="BT5" i="1"/>
  <c r="C10" i="3" l="1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10" i="3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C10" i="1"/>
  <c r="D10" i="1"/>
  <c r="E10" i="1"/>
  <c r="F10" i="1"/>
  <c r="G10" i="1"/>
  <c r="H10" i="1"/>
  <c r="I10" i="1"/>
  <c r="J10" i="1"/>
  <c r="K10" i="1"/>
  <c r="L10" i="1"/>
  <c r="M10" i="1"/>
  <c r="B10" i="1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5" i="2"/>
  <c r="BS69" i="2"/>
  <c r="BJ69" i="2"/>
  <c r="BK69" i="2"/>
  <c r="BL69" i="2"/>
  <c r="BM69" i="2"/>
  <c r="BN69" i="2"/>
  <c r="BO69" i="2"/>
  <c r="BP69" i="2"/>
  <c r="BQ69" i="2"/>
  <c r="BR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Z69" i="2"/>
  <c r="BT69" i="2" s="1"/>
  <c r="AA69" i="2"/>
  <c r="AB69" i="2"/>
  <c r="AC69" i="2"/>
  <c r="AD69" i="2"/>
  <c r="AE69" i="2"/>
  <c r="AF69" i="2"/>
  <c r="AG69" i="2"/>
  <c r="AH69" i="2"/>
  <c r="AI69" i="2"/>
  <c r="AJ69" i="2"/>
  <c r="AK69" i="2"/>
  <c r="Q69" i="2"/>
  <c r="R69" i="2"/>
  <c r="S69" i="2"/>
  <c r="T69" i="2"/>
  <c r="U69" i="2"/>
  <c r="V69" i="2"/>
  <c r="W69" i="2"/>
  <c r="X69" i="2"/>
  <c r="Y69" i="2"/>
  <c r="BT10" i="1" l="1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B69" i="2"/>
</calcChain>
</file>

<file path=xl/sharedStrings.xml><?xml version="1.0" encoding="utf-8"?>
<sst xmlns="http://schemas.openxmlformats.org/spreadsheetml/2006/main" count="295" uniqueCount="89">
  <si>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</si>
  <si>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</si>
  <si>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</si>
  <si>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</si>
  <si>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</si>
  <si>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</si>
  <si>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</si>
  <si>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</si>
  <si>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</si>
  <si>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</si>
  <si>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</si>
  <si>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</si>
  <si>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Timeframe / Region</t>
  </si>
  <si>
    <t>Timeframe / Sources</t>
  </si>
  <si>
    <r>
      <t xml:space="preserve">What was the number of false alarms for this period? (not including false alarms)
</t>
    </r>
    <r>
      <rPr>
        <b/>
        <i/>
        <sz val="12"/>
        <color theme="1"/>
        <rFont val="Calibri"/>
        <family val="2"/>
        <scheme val="minor"/>
      </rPr>
      <t>2018 - present day (latest published data), also split by month if possible.</t>
    </r>
  </si>
  <si>
    <r>
      <t xml:space="preserve">What were the sources of ignition for fires in the home that took place during this period? (not including garden fires)
</t>
    </r>
    <r>
      <rPr>
        <b/>
        <i/>
        <sz val="12"/>
        <color theme="1"/>
        <rFont val="Calibri"/>
        <family val="2"/>
        <scheme val="minor"/>
      </rPr>
      <t>2018 - present day (latest published data), also split by month if possible.</t>
    </r>
  </si>
  <si>
    <r>
      <t xml:space="preserve">How many fires in the home were reported to the fire service, split by region? (not including garden fires)
</t>
    </r>
    <r>
      <rPr>
        <b/>
        <i/>
        <sz val="12"/>
        <color theme="1"/>
        <rFont val="Calibri"/>
        <family val="2"/>
        <scheme val="minor"/>
      </rPr>
      <t>2018 - present day (latest published data), also split by month if possible.</t>
    </r>
  </si>
  <si>
    <t>Timeframe / False alarms</t>
  </si>
  <si>
    <t>Cooking appliance - Cooker incl. oven</t>
  </si>
  <si>
    <t>Not known</t>
  </si>
  <si>
    <t>Spread from secondary fire - Spread from secondary fire</t>
  </si>
  <si>
    <t>Electricity supply - Wiring, cabling, plugs</t>
  </si>
  <si>
    <t>Smoking related - Smoking materials</t>
  </si>
  <si>
    <t>Naked flame - Lighted paper or card, or other naked flame</t>
  </si>
  <si>
    <t>Matches and candles - Candles</t>
  </si>
  <si>
    <t>Cooking appliance - Grill/Toaster</t>
  </si>
  <si>
    <t>Other domestic style appliance - Tumble dryer</t>
  </si>
  <si>
    <t>Cooking appliance - Microwave oven</t>
  </si>
  <si>
    <t>Fuel/Chemical related - Liquids; petrol/oil related</t>
  </si>
  <si>
    <t>Cooking appliance - Ring/hot plate (separate appliance)</t>
  </si>
  <si>
    <t>Electricity supply - Apparatus - batteries, generators</t>
  </si>
  <si>
    <t>Smoking related - Cigarette lighter</t>
  </si>
  <si>
    <t>Heating equipment - Heating/Fire</t>
  </si>
  <si>
    <t>Matches and candles - Matches</t>
  </si>
  <si>
    <t>Other domestic style appliance - Washing machine</t>
  </si>
  <si>
    <t>Cooking appliance - Other cooking appliance</t>
  </si>
  <si>
    <t>Other</t>
  </si>
  <si>
    <t>Cooking appliance - Deep fat fryer</t>
  </si>
  <si>
    <t>Fireworks - Fireworks</t>
  </si>
  <si>
    <t>Other domestic style appliance - Other domestic style appliance</t>
  </si>
  <si>
    <t>Heating equipment - Other heating equipment</t>
  </si>
  <si>
    <t>Electric lighting - Other lights</t>
  </si>
  <si>
    <t>Other domestic style appliance - Dishwasher</t>
  </si>
  <si>
    <t>Matches and candles - Oil/Incense burners</t>
  </si>
  <si>
    <t>Other domestic style appliance - Fridge/Freezer</t>
  </si>
  <si>
    <t>Other appliance or equipment</t>
  </si>
  <si>
    <t>Other domestic style appliance - Extractor fan</t>
  </si>
  <si>
    <t>Electric lighting - Spot lights</t>
  </si>
  <si>
    <t>Other domestic style appliance - Blow lamp/Paint remover</t>
  </si>
  <si>
    <t>Heating equipment - Central heating/Hot water</t>
  </si>
  <si>
    <t>Natural occurrence - Natural occurrence</t>
  </si>
  <si>
    <t>Industrial equipment - Other</t>
  </si>
  <si>
    <t>Electric lighting - Other incandescent light bulbs</t>
  </si>
  <si>
    <t>Other domestic style appliance - Battery charger</t>
  </si>
  <si>
    <t>Cooking appliance - Barbecue</t>
  </si>
  <si>
    <t>Fuel/Chemical related - Flammable chemicals</t>
  </si>
  <si>
    <t>Industrial equipment - Welding/Cutting equipment</t>
  </si>
  <si>
    <t>Bombs and explosives - Incendiary device</t>
  </si>
  <si>
    <t>Other domestic style appliance - Washer/Dryer combined</t>
  </si>
  <si>
    <t>Other domestic style appliance - Vacuum cleaner</t>
  </si>
  <si>
    <t>Electric lighting - Fluorescent lights</t>
  </si>
  <si>
    <t>Fuel/Chemical related - Solids; coal, coke, wood, card</t>
  </si>
  <si>
    <t>Other domestic style appliance - Iron</t>
  </si>
  <si>
    <t>Fuel/Chemical related - Gases</t>
  </si>
  <si>
    <t>Heating equipment - Separate water heating</t>
  </si>
  <si>
    <t>Cooking appliance - Camping stove</t>
  </si>
  <si>
    <t>Chimney - Chimney</t>
  </si>
  <si>
    <t>Other domestic style appliance - Spin dryer</t>
  </si>
  <si>
    <t>Other domestic style appliance - TV</t>
  </si>
  <si>
    <t>Other domestic style appliance - PC equipment (domestic use)</t>
  </si>
  <si>
    <t>Electric lighting - Fairy lights</t>
  </si>
  <si>
    <t>Other domestic style appliance - Audio equipment</t>
  </si>
  <si>
    <t>Other domestic style appliance - Hair dryer</t>
  </si>
  <si>
    <t>Industrial equipment - Dryer</t>
  </si>
  <si>
    <t>Other domestic style appliance - Other electrical visual equipment</t>
  </si>
  <si>
    <t>Heating equipment - Food warming equipment (not cooking)</t>
  </si>
  <si>
    <t>Bombs and explosives - Bomb/Explosives</t>
  </si>
  <si>
    <t>Office equipment - Other computer equipment</t>
  </si>
  <si>
    <t>Vehicles only - Electrical fault</t>
  </si>
  <si>
    <t>Other domestic style appliance - Electric kettle</t>
  </si>
  <si>
    <t>Industrial equipment - Kiln, oven, furnace</t>
  </si>
  <si>
    <t>Heating equipment - Power Source</t>
  </si>
  <si>
    <t>Totals</t>
  </si>
  <si>
    <t>Total</t>
  </si>
  <si>
    <t>Gateshead</t>
  </si>
  <si>
    <t>Newcastle</t>
  </si>
  <si>
    <t>North Tyneside</t>
  </si>
  <si>
    <t>South Tyneside</t>
  </si>
  <si>
    <t>Sunderland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</si>
</sst>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/>
    <xf numFmtId="0" fontId="0" fillId="0" borderId="13" xfId="0" applyBorder="1"/>
    <xf numFmtId="0" fontId="0" fillId="0" borderId="13" xfId="0" applyNumberFormat="1" applyBorder="1"/>
    <xf numFmtId="0" fontId="0" fillId="0" borderId="13" xfId="0" applyFont="1" applyBorder="1" applyAlignment="1">
      <alignment horizontal="right" wrapText="1"/>
    </xf>
    <xf numFmtId="0" fontId="2" fillId="0" borderId="3" xfId="0" applyFont="1" applyBorder="1"/>
    <xf numFmtId="0" fontId="7" fillId="0" borderId="0" xfId="0" applyFont="1" applyAlignment="1">
      <alignment horizontal="right"/>
    </xf>
    <xf numFmtId="0" fontId="2" fillId="0" borderId="6" xfId="0" applyFont="1" applyBorder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8"/>
  <sheetViews>
    <sheetView showGridLines="0" tabSelected="1" workbookViewId="0">
      <selection activeCell="B5" sqref="B5"/>
    </sheetView>
  </sheetViews>
  <sheetFormatPr defaultColWidth="10.83203125" defaultRowHeight="15.5" x14ac:dyDescent="0.35"/>
  <cols>
    <col min="1" max="1" width="17.75" customWidth="1"/>
    <col min="2" max="70" width="10.83203125" customWidth="1"/>
    <col min="71" max="71" width="11.5" customWidth="1"/>
    <col min="72" max="72" width="6" customWidth="1"/>
    <col min="73" max="73" width="6.25" customWidth="1"/>
    <col min="74" max="16382" width="10.83203125" customWidth="1"/>
    <col min="16383" max="16383" width="2.58203125" customWidth="1"/>
    <col min="16384" max="16384" width="3" hidden="1" customWidth="1"/>
  </cols>
  <sheetData>
    <row r="1" spans="1:73" ht="47.15" customHeight="1" x14ac:dyDescent="0.35">
      <c r="B1" s="30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73" ht="4" customHeight="1" x14ac:dyDescent="0.3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73" x14ac:dyDescent="0.35">
      <c r="A3" s="28" t="s">
        <v>12</v>
      </c>
      <c r="B3" s="32">
        <v>2018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4">
        <v>2019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>
        <v>2020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>
        <v>2021</v>
      </c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>
        <v>2022</v>
      </c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>
        <v>2023</v>
      </c>
      <c r="BK3" s="27"/>
      <c r="BL3" s="27"/>
      <c r="BM3" s="27"/>
      <c r="BN3" s="27"/>
      <c r="BO3" s="27"/>
      <c r="BP3" s="27"/>
      <c r="BQ3" s="27"/>
      <c r="BR3" s="27"/>
      <c r="BS3" s="27"/>
      <c r="BT3" s="2"/>
      <c r="BU3" s="2"/>
    </row>
    <row r="4" spans="1:73" x14ac:dyDescent="0.35">
      <c r="A4" s="29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2" t="s">
        <v>11</v>
      </c>
      <c r="N4" s="13" t="s">
        <v>0</v>
      </c>
      <c r="O4" s="11" t="s">
        <v>1</v>
      </c>
      <c r="P4" s="11" t="s">
        <v>2</v>
      </c>
      <c r="Q4" s="11" t="s">
        <v>3</v>
      </c>
      <c r="R4" s="11" t="s">
        <v>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0</v>
      </c>
      <c r="AA4" s="11" t="s">
        <v>1</v>
      </c>
      <c r="AB4" s="11" t="s">
        <v>2</v>
      </c>
      <c r="AC4" s="11" t="s">
        <v>3</v>
      </c>
      <c r="AD4" s="11" t="s">
        <v>4</v>
      </c>
      <c r="AE4" s="11" t="s">
        <v>5</v>
      </c>
      <c r="AF4" s="11" t="s">
        <v>6</v>
      </c>
      <c r="AG4" s="11" t="s">
        <v>7</v>
      </c>
      <c r="AH4" s="11" t="s">
        <v>8</v>
      </c>
      <c r="AI4" s="11" t="s">
        <v>9</v>
      </c>
      <c r="AJ4" s="11" t="s">
        <v>10</v>
      </c>
      <c r="AK4" s="11" t="s">
        <v>11</v>
      </c>
      <c r="AL4" s="11" t="s">
        <v>0</v>
      </c>
      <c r="AM4" s="11" t="s">
        <v>1</v>
      </c>
      <c r="AN4" s="11" t="s">
        <v>2</v>
      </c>
      <c r="AO4" s="11" t="s">
        <v>3</v>
      </c>
      <c r="AP4" s="11" t="s">
        <v>4</v>
      </c>
      <c r="AQ4" s="11" t="s">
        <v>5</v>
      </c>
      <c r="AR4" s="11" t="s">
        <v>6</v>
      </c>
      <c r="AS4" s="11" t="s">
        <v>7</v>
      </c>
      <c r="AT4" s="11" t="s">
        <v>8</v>
      </c>
      <c r="AU4" s="11" t="s">
        <v>9</v>
      </c>
      <c r="AV4" s="11" t="s">
        <v>10</v>
      </c>
      <c r="AW4" s="11" t="s">
        <v>11</v>
      </c>
      <c r="AX4" s="11" t="s">
        <v>0</v>
      </c>
      <c r="AY4" s="11" t="s">
        <v>1</v>
      </c>
      <c r="AZ4" s="11" t="s">
        <v>2</v>
      </c>
      <c r="BA4" s="11" t="s">
        <v>3</v>
      </c>
      <c r="BB4" s="11" t="s">
        <v>4</v>
      </c>
      <c r="BC4" s="11" t="s">
        <v>5</v>
      </c>
      <c r="BD4" s="11" t="s">
        <v>6</v>
      </c>
      <c r="BE4" s="11" t="s">
        <v>7</v>
      </c>
      <c r="BF4" s="11" t="s">
        <v>8</v>
      </c>
      <c r="BG4" s="11" t="s">
        <v>9</v>
      </c>
      <c r="BH4" s="11" t="s">
        <v>10</v>
      </c>
      <c r="BI4" s="11" t="s">
        <v>11</v>
      </c>
      <c r="BJ4" s="11" t="s">
        <v>0</v>
      </c>
      <c r="BK4" s="11" t="s">
        <v>1</v>
      </c>
      <c r="BL4" s="11" t="s">
        <v>2</v>
      </c>
      <c r="BM4" s="11" t="s">
        <v>3</v>
      </c>
      <c r="BN4" s="11" t="s">
        <v>4</v>
      </c>
      <c r="BO4" s="11" t="s">
        <v>5</v>
      </c>
      <c r="BP4" s="11" t="s">
        <v>6</v>
      </c>
      <c r="BQ4" s="11" t="s">
        <v>7</v>
      </c>
      <c r="BR4" s="11" t="s">
        <v>8</v>
      </c>
      <c r="BS4" s="11" t="s">
        <v>9</v>
      </c>
      <c r="BT4" s="26" t="s">
        <v>83</v>
      </c>
      <c r="BU4" s="1"/>
    </row>
    <row r="5" spans="1:73" x14ac:dyDescent="0.35">
      <c r="A5" s="7" t="s">
        <v>84</v>
      </c>
      <c r="B5" s="3">
        <v>9</v>
      </c>
      <c r="C5" s="3">
        <v>8</v>
      </c>
      <c r="D5" s="3">
        <v>11</v>
      </c>
      <c r="E5" s="3">
        <v>5</v>
      </c>
      <c r="F5" s="3">
        <v>11</v>
      </c>
      <c r="G5" s="3">
        <v>15</v>
      </c>
      <c r="H5" s="3">
        <v>11</v>
      </c>
      <c r="I5" s="3">
        <v>8</v>
      </c>
      <c r="J5" s="3">
        <v>10</v>
      </c>
      <c r="K5" s="3">
        <v>9</v>
      </c>
      <c r="L5" s="3">
        <v>5</v>
      </c>
      <c r="M5" s="6">
        <v>10</v>
      </c>
      <c r="N5" s="4">
        <v>15</v>
      </c>
      <c r="O5" s="3">
        <v>7</v>
      </c>
      <c r="P5" s="3">
        <v>4</v>
      </c>
      <c r="Q5" s="3">
        <v>11</v>
      </c>
      <c r="R5" s="3">
        <v>13</v>
      </c>
      <c r="S5" s="3">
        <v>6</v>
      </c>
      <c r="T5" s="3">
        <v>10</v>
      </c>
      <c r="U5" s="3">
        <v>4</v>
      </c>
      <c r="V5" s="3">
        <v>7</v>
      </c>
      <c r="W5" s="3">
        <v>6</v>
      </c>
      <c r="X5" s="3">
        <v>9</v>
      </c>
      <c r="Y5" s="3">
        <v>10</v>
      </c>
      <c r="Z5" s="3">
        <v>12</v>
      </c>
      <c r="AA5" s="3">
        <v>10</v>
      </c>
      <c r="AB5" s="3">
        <v>10</v>
      </c>
      <c r="AC5" s="3">
        <v>10</v>
      </c>
      <c r="AD5" s="3">
        <v>13</v>
      </c>
      <c r="AE5" s="3">
        <v>1</v>
      </c>
      <c r="AF5" s="3">
        <v>8</v>
      </c>
      <c r="AG5" s="3">
        <v>8</v>
      </c>
      <c r="AH5" s="3">
        <v>9</v>
      </c>
      <c r="AI5" s="3">
        <v>10</v>
      </c>
      <c r="AJ5" s="3">
        <v>11</v>
      </c>
      <c r="AK5" s="3">
        <v>7</v>
      </c>
      <c r="AL5" s="3">
        <v>10</v>
      </c>
      <c r="AM5" s="3">
        <v>5</v>
      </c>
      <c r="AN5" s="3">
        <v>12</v>
      </c>
      <c r="AO5" s="3">
        <v>5</v>
      </c>
      <c r="AP5" s="3">
        <v>7</v>
      </c>
      <c r="AQ5" s="3">
        <v>9</v>
      </c>
      <c r="AR5" s="3">
        <v>7</v>
      </c>
      <c r="AS5" s="3">
        <v>7</v>
      </c>
      <c r="AT5" s="3">
        <v>8</v>
      </c>
      <c r="AU5" s="3">
        <v>6</v>
      </c>
      <c r="AV5" s="3">
        <v>9</v>
      </c>
      <c r="AW5" s="3">
        <v>11</v>
      </c>
      <c r="AX5" s="3">
        <v>6</v>
      </c>
      <c r="AY5" s="3">
        <v>11</v>
      </c>
      <c r="AZ5" s="3">
        <v>3</v>
      </c>
      <c r="BA5" s="3">
        <v>4</v>
      </c>
      <c r="BB5" s="3">
        <v>9</v>
      </c>
      <c r="BC5" s="3">
        <v>5</v>
      </c>
      <c r="BD5" s="3">
        <v>7</v>
      </c>
      <c r="BE5" s="3">
        <v>7</v>
      </c>
      <c r="BF5" s="3">
        <v>10</v>
      </c>
      <c r="BG5" s="3">
        <v>8</v>
      </c>
      <c r="BH5" s="3">
        <v>2</v>
      </c>
      <c r="BI5" s="3">
        <v>11</v>
      </c>
      <c r="BJ5" s="3">
        <v>14</v>
      </c>
      <c r="BK5" s="3">
        <v>10</v>
      </c>
      <c r="BL5" s="3">
        <v>11</v>
      </c>
      <c r="BM5" s="3">
        <v>5</v>
      </c>
      <c r="BN5" s="3">
        <v>11</v>
      </c>
      <c r="BO5" s="3">
        <v>4</v>
      </c>
      <c r="BP5" s="3">
        <v>14</v>
      </c>
      <c r="BQ5" s="3">
        <v>7</v>
      </c>
      <c r="BR5" s="3">
        <v>7</v>
      </c>
      <c r="BS5" s="3">
        <v>5</v>
      </c>
      <c r="BT5" s="19">
        <f>SUM(B5:BS5)</f>
        <v>590</v>
      </c>
    </row>
    <row r="6" spans="1:73" x14ac:dyDescent="0.35">
      <c r="A6" s="7" t="s">
        <v>85</v>
      </c>
      <c r="B6" s="3">
        <v>12</v>
      </c>
      <c r="C6" s="3">
        <v>15</v>
      </c>
      <c r="D6" s="3">
        <v>12</v>
      </c>
      <c r="E6" s="3">
        <v>15</v>
      </c>
      <c r="F6" s="3">
        <v>14</v>
      </c>
      <c r="G6" s="3">
        <v>16</v>
      </c>
      <c r="H6" s="3">
        <v>11</v>
      </c>
      <c r="I6" s="3">
        <v>15</v>
      </c>
      <c r="J6" s="3">
        <v>18</v>
      </c>
      <c r="K6" s="3">
        <v>14</v>
      </c>
      <c r="L6" s="3">
        <v>14</v>
      </c>
      <c r="M6" s="6">
        <v>22</v>
      </c>
      <c r="N6" s="4">
        <v>20</v>
      </c>
      <c r="O6" s="3">
        <v>16</v>
      </c>
      <c r="P6" s="3">
        <v>22</v>
      </c>
      <c r="Q6" s="3">
        <v>13</v>
      </c>
      <c r="R6" s="3">
        <v>23</v>
      </c>
      <c r="S6" s="3">
        <v>14</v>
      </c>
      <c r="T6" s="3">
        <v>20</v>
      </c>
      <c r="U6" s="3">
        <v>10</v>
      </c>
      <c r="V6" s="3">
        <v>14</v>
      </c>
      <c r="W6" s="3">
        <v>16</v>
      </c>
      <c r="X6" s="3">
        <v>12</v>
      </c>
      <c r="Y6" s="3">
        <v>15</v>
      </c>
      <c r="Z6" s="3">
        <v>12</v>
      </c>
      <c r="AA6" s="3">
        <v>12</v>
      </c>
      <c r="AB6" s="3">
        <v>20</v>
      </c>
      <c r="AC6" s="3">
        <v>19</v>
      </c>
      <c r="AD6" s="3">
        <v>17</v>
      </c>
      <c r="AE6" s="3">
        <v>12</v>
      </c>
      <c r="AF6" s="3">
        <v>12</v>
      </c>
      <c r="AG6" s="3">
        <v>11</v>
      </c>
      <c r="AH6" s="3">
        <v>16</v>
      </c>
      <c r="AI6" s="3">
        <v>16</v>
      </c>
      <c r="AJ6" s="3">
        <v>12</v>
      </c>
      <c r="AK6" s="3">
        <v>20</v>
      </c>
      <c r="AL6" s="3">
        <v>16</v>
      </c>
      <c r="AM6" s="3">
        <v>5</v>
      </c>
      <c r="AN6" s="3">
        <v>13</v>
      </c>
      <c r="AO6" s="3">
        <v>16</v>
      </c>
      <c r="AP6" s="3">
        <v>12</v>
      </c>
      <c r="AQ6" s="3">
        <v>22</v>
      </c>
      <c r="AR6" s="3">
        <v>13</v>
      </c>
      <c r="AS6" s="3">
        <v>17</v>
      </c>
      <c r="AT6" s="3">
        <v>12</v>
      </c>
      <c r="AU6" s="3">
        <v>16</v>
      </c>
      <c r="AV6" s="3">
        <v>16</v>
      </c>
      <c r="AW6" s="3">
        <v>13</v>
      </c>
      <c r="AX6" s="3">
        <v>15</v>
      </c>
      <c r="AY6" s="3">
        <v>16</v>
      </c>
      <c r="AZ6" s="3">
        <v>18</v>
      </c>
      <c r="BA6" s="3">
        <v>14</v>
      </c>
      <c r="BB6" s="3">
        <v>18</v>
      </c>
      <c r="BC6" s="3">
        <v>13</v>
      </c>
      <c r="BD6" s="3">
        <v>12</v>
      </c>
      <c r="BE6" s="3">
        <v>14</v>
      </c>
      <c r="BF6" s="3">
        <v>15</v>
      </c>
      <c r="BG6" s="3">
        <v>17</v>
      </c>
      <c r="BH6" s="3">
        <v>21</v>
      </c>
      <c r="BI6" s="3">
        <v>9</v>
      </c>
      <c r="BJ6" s="3">
        <v>16</v>
      </c>
      <c r="BK6" s="3">
        <v>22</v>
      </c>
      <c r="BL6" s="3">
        <v>16</v>
      </c>
      <c r="BM6" s="3">
        <v>11</v>
      </c>
      <c r="BN6" s="3">
        <v>18</v>
      </c>
      <c r="BO6" s="3">
        <v>17</v>
      </c>
      <c r="BP6" s="3">
        <v>15</v>
      </c>
      <c r="BQ6" s="3">
        <v>14</v>
      </c>
      <c r="BR6" s="3">
        <v>19</v>
      </c>
      <c r="BS6" s="3">
        <v>11</v>
      </c>
      <c r="BT6" s="19">
        <f t="shared" ref="BT6:BT10" si="0">SUM(B6:BS6)</f>
        <v>1064</v>
      </c>
    </row>
    <row r="7" spans="1:73" x14ac:dyDescent="0.35">
      <c r="A7" s="7" t="s">
        <v>86</v>
      </c>
      <c r="B7" s="3">
        <v>7</v>
      </c>
      <c r="C7" s="3">
        <v>10</v>
      </c>
      <c r="D7" s="3">
        <v>6</v>
      </c>
      <c r="E7" s="3">
        <v>13</v>
      </c>
      <c r="F7" s="3">
        <v>13</v>
      </c>
      <c r="G7" s="3">
        <v>6</v>
      </c>
      <c r="H7" s="3">
        <v>9</v>
      </c>
      <c r="I7" s="3">
        <v>5</v>
      </c>
      <c r="J7" s="3">
        <v>10</v>
      </c>
      <c r="K7" s="3">
        <v>13</v>
      </c>
      <c r="L7" s="3">
        <v>10</v>
      </c>
      <c r="M7" s="6">
        <v>10</v>
      </c>
      <c r="N7" s="4">
        <v>11</v>
      </c>
      <c r="O7" s="3">
        <v>10</v>
      </c>
      <c r="P7" s="3">
        <v>6</v>
      </c>
      <c r="Q7" s="3">
        <v>8</v>
      </c>
      <c r="R7" s="3">
        <v>6</v>
      </c>
      <c r="S7" s="3">
        <v>10</v>
      </c>
      <c r="T7" s="3">
        <v>11</v>
      </c>
      <c r="U7" s="3">
        <v>8</v>
      </c>
      <c r="V7" s="3">
        <v>13</v>
      </c>
      <c r="W7" s="3">
        <v>3</v>
      </c>
      <c r="X7" s="3">
        <v>11</v>
      </c>
      <c r="Y7" s="3">
        <v>10</v>
      </c>
      <c r="Z7" s="3">
        <v>9</v>
      </c>
      <c r="AA7" s="3">
        <v>8</v>
      </c>
      <c r="AB7" s="3">
        <v>13</v>
      </c>
      <c r="AC7" s="3">
        <v>9</v>
      </c>
      <c r="AD7" s="3">
        <v>6</v>
      </c>
      <c r="AE7" s="3">
        <v>8</v>
      </c>
      <c r="AF7" s="3">
        <v>11</v>
      </c>
      <c r="AG7" s="3">
        <v>6</v>
      </c>
      <c r="AH7" s="3">
        <v>10</v>
      </c>
      <c r="AI7" s="3">
        <v>3</v>
      </c>
      <c r="AJ7" s="3">
        <v>6</v>
      </c>
      <c r="AK7" s="3">
        <v>12</v>
      </c>
      <c r="AL7" s="3">
        <v>15</v>
      </c>
      <c r="AM7" s="3">
        <v>5</v>
      </c>
      <c r="AN7" s="3">
        <v>5</v>
      </c>
      <c r="AO7" s="3">
        <v>10</v>
      </c>
      <c r="AP7" s="3">
        <v>6</v>
      </c>
      <c r="AQ7" s="3">
        <v>9</v>
      </c>
      <c r="AR7" s="3">
        <v>12</v>
      </c>
      <c r="AS7" s="3">
        <v>7</v>
      </c>
      <c r="AT7" s="3">
        <v>5</v>
      </c>
      <c r="AU7" s="3">
        <v>8</v>
      </c>
      <c r="AV7" s="3">
        <v>10</v>
      </c>
      <c r="AW7" s="3">
        <v>8</v>
      </c>
      <c r="AX7" s="3">
        <v>5</v>
      </c>
      <c r="AY7" s="3">
        <v>7</v>
      </c>
      <c r="AZ7" s="3">
        <v>6</v>
      </c>
      <c r="BA7" s="3">
        <v>6</v>
      </c>
      <c r="BB7" s="3">
        <v>9</v>
      </c>
      <c r="BC7" s="3">
        <v>11</v>
      </c>
      <c r="BD7" s="3">
        <v>12</v>
      </c>
      <c r="BE7" s="3">
        <v>11</v>
      </c>
      <c r="BF7" s="3">
        <v>6</v>
      </c>
      <c r="BG7" s="3">
        <v>5</v>
      </c>
      <c r="BH7" s="3">
        <v>7</v>
      </c>
      <c r="BI7" s="3">
        <v>9</v>
      </c>
      <c r="BJ7" s="3">
        <v>11</v>
      </c>
      <c r="BK7" s="3">
        <v>5</v>
      </c>
      <c r="BL7" s="3">
        <v>9</v>
      </c>
      <c r="BM7" s="3">
        <v>8</v>
      </c>
      <c r="BN7" s="3">
        <v>12</v>
      </c>
      <c r="BO7" s="3">
        <v>4</v>
      </c>
      <c r="BP7" s="3">
        <v>2</v>
      </c>
      <c r="BQ7" s="3">
        <v>7</v>
      </c>
      <c r="BR7" s="3">
        <v>11</v>
      </c>
      <c r="BS7" s="3">
        <v>11</v>
      </c>
      <c r="BT7" s="19">
        <f t="shared" si="0"/>
        <v>594</v>
      </c>
    </row>
    <row r="8" spans="1:73" x14ac:dyDescent="0.35">
      <c r="A8" s="7" t="s">
        <v>87</v>
      </c>
      <c r="B8" s="3">
        <v>5</v>
      </c>
      <c r="C8" s="3">
        <v>9</v>
      </c>
      <c r="D8" s="3">
        <v>7</v>
      </c>
      <c r="E8" s="3">
        <v>4</v>
      </c>
      <c r="F8" s="3">
        <v>9</v>
      </c>
      <c r="G8" s="3">
        <v>7</v>
      </c>
      <c r="H8" s="3">
        <v>7</v>
      </c>
      <c r="I8" s="3">
        <v>8</v>
      </c>
      <c r="J8" s="3">
        <v>8</v>
      </c>
      <c r="K8" s="3">
        <v>11</v>
      </c>
      <c r="L8" s="3">
        <v>3</v>
      </c>
      <c r="M8" s="6">
        <v>7</v>
      </c>
      <c r="N8" s="4">
        <v>9</v>
      </c>
      <c r="O8" s="3">
        <v>6</v>
      </c>
      <c r="P8" s="3">
        <v>7</v>
      </c>
      <c r="Q8" s="3">
        <v>2</v>
      </c>
      <c r="R8" s="3">
        <v>4</v>
      </c>
      <c r="S8" s="3">
        <v>6</v>
      </c>
      <c r="T8" s="3">
        <v>5</v>
      </c>
      <c r="U8" s="3">
        <v>7</v>
      </c>
      <c r="V8" s="3">
        <v>6</v>
      </c>
      <c r="W8" s="3">
        <v>4</v>
      </c>
      <c r="X8" s="3">
        <v>8</v>
      </c>
      <c r="Y8" s="3">
        <v>10</v>
      </c>
      <c r="Z8" s="3">
        <v>13</v>
      </c>
      <c r="AA8" s="3">
        <v>5</v>
      </c>
      <c r="AB8" s="3">
        <v>4</v>
      </c>
      <c r="AC8" s="3">
        <v>8</v>
      </c>
      <c r="AD8" s="3">
        <v>5</v>
      </c>
      <c r="AE8" s="3">
        <v>2</v>
      </c>
      <c r="AF8" s="3">
        <v>6</v>
      </c>
      <c r="AG8" s="3">
        <v>4</v>
      </c>
      <c r="AH8" s="3">
        <v>5</v>
      </c>
      <c r="AI8" s="3">
        <v>5</v>
      </c>
      <c r="AJ8" s="3">
        <v>6</v>
      </c>
      <c r="AK8" s="3">
        <v>9</v>
      </c>
      <c r="AL8" s="3">
        <v>6</v>
      </c>
      <c r="AM8" s="3">
        <v>3</v>
      </c>
      <c r="AN8" s="3">
        <v>13</v>
      </c>
      <c r="AO8" s="3">
        <v>7</v>
      </c>
      <c r="AP8" s="3">
        <v>5</v>
      </c>
      <c r="AQ8" s="3">
        <v>4</v>
      </c>
      <c r="AR8" s="3">
        <v>12</v>
      </c>
      <c r="AS8" s="3">
        <v>8</v>
      </c>
      <c r="AT8" s="3">
        <v>9</v>
      </c>
      <c r="AU8" s="3">
        <v>4</v>
      </c>
      <c r="AV8" s="3">
        <v>2</v>
      </c>
      <c r="AW8" s="3">
        <v>2</v>
      </c>
      <c r="AX8" s="3">
        <v>4</v>
      </c>
      <c r="AY8" s="3">
        <v>6</v>
      </c>
      <c r="AZ8" s="3">
        <v>6</v>
      </c>
      <c r="BA8" s="3">
        <v>5</v>
      </c>
      <c r="BB8" s="3">
        <v>7</v>
      </c>
      <c r="BC8" s="3">
        <v>9</v>
      </c>
      <c r="BD8" s="3">
        <v>3</v>
      </c>
      <c r="BE8" s="3">
        <v>10</v>
      </c>
      <c r="BF8" s="3">
        <v>5</v>
      </c>
      <c r="BG8" s="3">
        <v>4</v>
      </c>
      <c r="BH8" s="3">
        <v>7</v>
      </c>
      <c r="BI8" s="3">
        <v>8</v>
      </c>
      <c r="BJ8" s="3">
        <v>12</v>
      </c>
      <c r="BK8" s="3">
        <v>5</v>
      </c>
      <c r="BL8" s="3">
        <v>10</v>
      </c>
      <c r="BM8" s="3">
        <v>12</v>
      </c>
      <c r="BN8" s="3">
        <v>5</v>
      </c>
      <c r="BO8" s="3">
        <v>10</v>
      </c>
      <c r="BP8" s="3">
        <v>3</v>
      </c>
      <c r="BQ8" s="3">
        <v>12</v>
      </c>
      <c r="BR8" s="3">
        <v>5</v>
      </c>
      <c r="BS8" s="3">
        <v>6</v>
      </c>
      <c r="BT8" s="19">
        <f t="shared" si="0"/>
        <v>460</v>
      </c>
    </row>
    <row r="9" spans="1:73" x14ac:dyDescent="0.35">
      <c r="A9" s="7" t="s">
        <v>88</v>
      </c>
      <c r="B9" s="3">
        <v>11</v>
      </c>
      <c r="C9" s="3">
        <v>14</v>
      </c>
      <c r="D9" s="3">
        <v>19</v>
      </c>
      <c r="E9" s="3">
        <v>11</v>
      </c>
      <c r="F9" s="3">
        <v>15</v>
      </c>
      <c r="G9" s="3">
        <v>13</v>
      </c>
      <c r="H9" s="3">
        <v>12</v>
      </c>
      <c r="I9" s="3">
        <v>13</v>
      </c>
      <c r="J9" s="3">
        <v>15</v>
      </c>
      <c r="K9" s="3">
        <v>23</v>
      </c>
      <c r="L9" s="3">
        <v>13</v>
      </c>
      <c r="M9" s="6">
        <v>13</v>
      </c>
      <c r="N9" s="4">
        <v>10</v>
      </c>
      <c r="O9" s="3">
        <v>4</v>
      </c>
      <c r="P9" s="3">
        <v>21</v>
      </c>
      <c r="Q9" s="3">
        <v>10</v>
      </c>
      <c r="R9" s="3">
        <v>11</v>
      </c>
      <c r="S9" s="3">
        <v>14</v>
      </c>
      <c r="T9" s="3">
        <v>21</v>
      </c>
      <c r="U9" s="3">
        <v>13</v>
      </c>
      <c r="V9" s="3">
        <v>13</v>
      </c>
      <c r="W9" s="3">
        <v>18</v>
      </c>
      <c r="X9" s="3">
        <v>14</v>
      </c>
      <c r="Y9" s="3">
        <v>7</v>
      </c>
      <c r="Z9" s="3">
        <v>21</v>
      </c>
      <c r="AA9" s="3">
        <v>15</v>
      </c>
      <c r="AB9" s="3">
        <v>24</v>
      </c>
      <c r="AC9" s="3">
        <v>19</v>
      </c>
      <c r="AD9" s="3">
        <v>21</v>
      </c>
      <c r="AE9" s="3">
        <v>11</v>
      </c>
      <c r="AF9" s="3">
        <v>16</v>
      </c>
      <c r="AG9" s="3">
        <v>9</v>
      </c>
      <c r="AH9" s="3">
        <v>12</v>
      </c>
      <c r="AI9" s="3">
        <v>13</v>
      </c>
      <c r="AJ9" s="3">
        <v>7</v>
      </c>
      <c r="AK9" s="3">
        <v>16</v>
      </c>
      <c r="AL9" s="3">
        <v>11</v>
      </c>
      <c r="AM9" s="3">
        <v>7</v>
      </c>
      <c r="AN9" s="3">
        <v>17</v>
      </c>
      <c r="AO9" s="3">
        <v>8</v>
      </c>
      <c r="AP9" s="3">
        <v>9</v>
      </c>
      <c r="AQ9" s="3">
        <v>8</v>
      </c>
      <c r="AR9" s="3">
        <v>13</v>
      </c>
      <c r="AS9" s="3">
        <v>14</v>
      </c>
      <c r="AT9" s="3">
        <v>17</v>
      </c>
      <c r="AU9" s="3">
        <v>11</v>
      </c>
      <c r="AV9" s="3">
        <v>16</v>
      </c>
      <c r="AW9" s="3">
        <v>10</v>
      </c>
      <c r="AX9" s="3">
        <v>12</v>
      </c>
      <c r="AY9" s="3">
        <v>13</v>
      </c>
      <c r="AZ9" s="3">
        <v>12</v>
      </c>
      <c r="BA9" s="3">
        <v>14</v>
      </c>
      <c r="BB9" s="3">
        <v>8</v>
      </c>
      <c r="BC9" s="3">
        <v>13</v>
      </c>
      <c r="BD9" s="3">
        <v>14</v>
      </c>
      <c r="BE9" s="3">
        <v>10</v>
      </c>
      <c r="BF9" s="3">
        <v>14</v>
      </c>
      <c r="BG9" s="3">
        <v>10</v>
      </c>
      <c r="BH9" s="3">
        <v>14</v>
      </c>
      <c r="BI9" s="3">
        <v>6</v>
      </c>
      <c r="BJ9" s="3">
        <v>6</v>
      </c>
      <c r="BK9" s="3">
        <v>6</v>
      </c>
      <c r="BL9" s="3">
        <v>5</v>
      </c>
      <c r="BM9" s="3">
        <v>8</v>
      </c>
      <c r="BN9" s="3">
        <v>9</v>
      </c>
      <c r="BO9" s="3">
        <v>9</v>
      </c>
      <c r="BP9" s="3">
        <v>17</v>
      </c>
      <c r="BQ9" s="3">
        <v>12</v>
      </c>
      <c r="BR9" s="3">
        <v>12</v>
      </c>
      <c r="BS9" s="3">
        <v>12</v>
      </c>
      <c r="BT9" s="19">
        <f t="shared" si="0"/>
        <v>889</v>
      </c>
    </row>
    <row r="10" spans="1:73" s="19" customFormat="1" x14ac:dyDescent="0.35">
      <c r="A10" s="25" t="s">
        <v>83</v>
      </c>
      <c r="B10" s="18">
        <f>SUM(B5:B9)</f>
        <v>44</v>
      </c>
      <c r="C10" s="18">
        <f t="shared" ref="C10:N10" si="1">SUM(C5:C9)</f>
        <v>56</v>
      </c>
      <c r="D10" s="18">
        <f t="shared" si="1"/>
        <v>55</v>
      </c>
      <c r="E10" s="18">
        <f t="shared" si="1"/>
        <v>48</v>
      </c>
      <c r="F10" s="18">
        <f t="shared" si="1"/>
        <v>62</v>
      </c>
      <c r="G10" s="18">
        <f t="shared" si="1"/>
        <v>57</v>
      </c>
      <c r="H10" s="18">
        <f t="shared" si="1"/>
        <v>50</v>
      </c>
      <c r="I10" s="18">
        <f t="shared" si="1"/>
        <v>49</v>
      </c>
      <c r="J10" s="18">
        <f t="shared" si="1"/>
        <v>61</v>
      </c>
      <c r="K10" s="18">
        <f t="shared" si="1"/>
        <v>70</v>
      </c>
      <c r="L10" s="18">
        <f t="shared" si="1"/>
        <v>45</v>
      </c>
      <c r="M10" s="18">
        <f t="shared" si="1"/>
        <v>62</v>
      </c>
      <c r="N10" s="18">
        <f t="shared" si="1"/>
        <v>65</v>
      </c>
      <c r="O10" s="18">
        <f t="shared" ref="O10" si="2">SUM(O5:O9)</f>
        <v>43</v>
      </c>
      <c r="P10" s="18">
        <f t="shared" ref="P10" si="3">SUM(P5:P9)</f>
        <v>60</v>
      </c>
      <c r="Q10" s="18">
        <f t="shared" ref="Q10" si="4">SUM(Q5:Q9)</f>
        <v>44</v>
      </c>
      <c r="R10" s="18">
        <f t="shared" ref="R10" si="5">SUM(R5:R9)</f>
        <v>57</v>
      </c>
      <c r="S10" s="18">
        <f t="shared" ref="S10" si="6">SUM(S5:S9)</f>
        <v>50</v>
      </c>
      <c r="T10" s="18">
        <f t="shared" ref="T10" si="7">SUM(T5:T9)</f>
        <v>67</v>
      </c>
      <c r="U10" s="18">
        <f t="shared" ref="U10" si="8">SUM(U5:U9)</f>
        <v>42</v>
      </c>
      <c r="V10" s="18">
        <f t="shared" ref="V10" si="9">SUM(V5:V9)</f>
        <v>53</v>
      </c>
      <c r="W10" s="18">
        <f t="shared" ref="W10" si="10">SUM(W5:W9)</f>
        <v>47</v>
      </c>
      <c r="X10" s="18">
        <f t="shared" ref="X10" si="11">SUM(X5:X9)</f>
        <v>54</v>
      </c>
      <c r="Y10" s="18">
        <f t="shared" ref="Y10:Z10" si="12">SUM(Y5:Y9)</f>
        <v>52</v>
      </c>
      <c r="Z10" s="18">
        <f t="shared" si="12"/>
        <v>67</v>
      </c>
      <c r="AA10" s="18">
        <f t="shared" ref="AA10" si="13">SUM(AA5:AA9)</f>
        <v>50</v>
      </c>
      <c r="AB10" s="18">
        <f t="shared" ref="AB10" si="14">SUM(AB5:AB9)</f>
        <v>71</v>
      </c>
      <c r="AC10" s="18">
        <f t="shared" ref="AC10" si="15">SUM(AC5:AC9)</f>
        <v>65</v>
      </c>
      <c r="AD10" s="18">
        <f t="shared" ref="AD10" si="16">SUM(AD5:AD9)</f>
        <v>62</v>
      </c>
      <c r="AE10" s="18">
        <f t="shared" ref="AE10" si="17">SUM(AE5:AE9)</f>
        <v>34</v>
      </c>
      <c r="AF10" s="18">
        <f t="shared" ref="AF10" si="18">SUM(AF5:AF9)</f>
        <v>53</v>
      </c>
      <c r="AG10" s="18">
        <f t="shared" ref="AG10" si="19">SUM(AG5:AG9)</f>
        <v>38</v>
      </c>
      <c r="AH10" s="18">
        <f t="shared" ref="AH10" si="20">SUM(AH5:AH9)</f>
        <v>52</v>
      </c>
      <c r="AI10" s="18">
        <f t="shared" ref="AI10" si="21">SUM(AI5:AI9)</f>
        <v>47</v>
      </c>
      <c r="AJ10" s="18">
        <f t="shared" ref="AJ10" si="22">SUM(AJ5:AJ9)</f>
        <v>42</v>
      </c>
      <c r="AK10" s="18">
        <f t="shared" ref="AK10:AL10" si="23">SUM(AK5:AK9)</f>
        <v>64</v>
      </c>
      <c r="AL10" s="18">
        <f t="shared" si="23"/>
        <v>58</v>
      </c>
      <c r="AM10" s="18">
        <f t="shared" ref="AM10" si="24">SUM(AM5:AM9)</f>
        <v>25</v>
      </c>
      <c r="AN10" s="18">
        <f t="shared" ref="AN10" si="25">SUM(AN5:AN9)</f>
        <v>60</v>
      </c>
      <c r="AO10" s="18">
        <f t="shared" ref="AO10" si="26">SUM(AO5:AO9)</f>
        <v>46</v>
      </c>
      <c r="AP10" s="18">
        <f t="shared" ref="AP10" si="27">SUM(AP5:AP9)</f>
        <v>39</v>
      </c>
      <c r="AQ10" s="18">
        <f t="shared" ref="AQ10" si="28">SUM(AQ5:AQ9)</f>
        <v>52</v>
      </c>
      <c r="AR10" s="18">
        <f t="shared" ref="AR10" si="29">SUM(AR5:AR9)</f>
        <v>57</v>
      </c>
      <c r="AS10" s="18">
        <f t="shared" ref="AS10" si="30">SUM(AS5:AS9)</f>
        <v>53</v>
      </c>
      <c r="AT10" s="18">
        <f t="shared" ref="AT10" si="31">SUM(AT5:AT9)</f>
        <v>51</v>
      </c>
      <c r="AU10" s="18">
        <f t="shared" ref="AU10" si="32">SUM(AU5:AU9)</f>
        <v>45</v>
      </c>
      <c r="AV10" s="18">
        <f t="shared" ref="AV10" si="33">SUM(AV5:AV9)</f>
        <v>53</v>
      </c>
      <c r="AW10" s="18">
        <f t="shared" ref="AW10:AX10" si="34">SUM(AW5:AW9)</f>
        <v>44</v>
      </c>
      <c r="AX10" s="18">
        <f t="shared" si="34"/>
        <v>42</v>
      </c>
      <c r="AY10" s="18">
        <f t="shared" ref="AY10" si="35">SUM(AY5:AY9)</f>
        <v>53</v>
      </c>
      <c r="AZ10" s="18">
        <f t="shared" ref="AZ10" si="36">SUM(AZ5:AZ9)</f>
        <v>45</v>
      </c>
      <c r="BA10" s="18">
        <f t="shared" ref="BA10" si="37">SUM(BA5:BA9)</f>
        <v>43</v>
      </c>
      <c r="BB10" s="18">
        <f t="shared" ref="BB10" si="38">SUM(BB5:BB9)</f>
        <v>51</v>
      </c>
      <c r="BC10" s="18">
        <f t="shared" ref="BC10" si="39">SUM(BC5:BC9)</f>
        <v>51</v>
      </c>
      <c r="BD10" s="18">
        <f t="shared" ref="BD10" si="40">SUM(BD5:BD9)</f>
        <v>48</v>
      </c>
      <c r="BE10" s="18">
        <f t="shared" ref="BE10" si="41">SUM(BE5:BE9)</f>
        <v>52</v>
      </c>
      <c r="BF10" s="18">
        <f t="shared" ref="BF10" si="42">SUM(BF5:BF9)</f>
        <v>50</v>
      </c>
      <c r="BG10" s="18">
        <f t="shared" ref="BG10" si="43">SUM(BG5:BG9)</f>
        <v>44</v>
      </c>
      <c r="BH10" s="18">
        <f t="shared" ref="BH10" si="44">SUM(BH5:BH9)</f>
        <v>51</v>
      </c>
      <c r="BI10" s="18">
        <f t="shared" ref="BI10:BJ10" si="45">SUM(BI5:BI9)</f>
        <v>43</v>
      </c>
      <c r="BJ10" s="18">
        <f t="shared" si="45"/>
        <v>59</v>
      </c>
      <c r="BK10" s="18">
        <f t="shared" ref="BK10" si="46">SUM(BK5:BK9)</f>
        <v>48</v>
      </c>
      <c r="BL10" s="18">
        <f t="shared" ref="BL10" si="47">SUM(BL5:BL9)</f>
        <v>51</v>
      </c>
      <c r="BM10" s="18">
        <f t="shared" ref="BM10" si="48">SUM(BM5:BM9)</f>
        <v>44</v>
      </c>
      <c r="BN10" s="18">
        <f t="shared" ref="BN10" si="49">SUM(BN5:BN9)</f>
        <v>55</v>
      </c>
      <c r="BO10" s="18">
        <f t="shared" ref="BO10" si="50">SUM(BO5:BO9)</f>
        <v>44</v>
      </c>
      <c r="BP10" s="18">
        <f t="shared" ref="BP10" si="51">SUM(BP5:BP9)</f>
        <v>51</v>
      </c>
      <c r="BQ10" s="18">
        <f t="shared" ref="BQ10" si="52">SUM(BQ5:BQ9)</f>
        <v>52</v>
      </c>
      <c r="BR10" s="18">
        <f t="shared" ref="BR10" si="53">SUM(BR5:BR9)</f>
        <v>54</v>
      </c>
      <c r="BS10" s="18">
        <f t="shared" ref="BS10" si="54">SUM(BS5:BS9)</f>
        <v>45</v>
      </c>
      <c r="BT10" s="19">
        <f t="shared" si="0"/>
        <v>3597</v>
      </c>
    </row>
    <row r="11" spans="1:73" x14ac:dyDescent="0.35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6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3" x14ac:dyDescent="0.3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6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3" x14ac:dyDescent="0.35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6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3" x14ac:dyDescent="0.35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6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3" x14ac:dyDescent="0.35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6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3" x14ac:dyDescent="0.35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35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6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3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6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3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6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3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8" spans="1:71" x14ac:dyDescent="0.3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</sheetData>
  <mergeCells count="9">
    <mergeCell ref="BJ3:BS3"/>
    <mergeCell ref="A3:A4"/>
    <mergeCell ref="B1:N2"/>
    <mergeCell ref="C28:P28"/>
    <mergeCell ref="B3:M3"/>
    <mergeCell ref="N3:Y3"/>
    <mergeCell ref="Z3:AK3"/>
    <mergeCell ref="AL3:AW3"/>
    <mergeCell ref="AX3:BI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9"/>
  <sheetViews>
    <sheetView showGridLines="0" workbookViewId="0">
      <selection activeCell="B5" sqref="B5"/>
    </sheetView>
  </sheetViews>
  <sheetFormatPr defaultColWidth="10.83203125" defaultRowHeight="15.5" x14ac:dyDescent="0.35"/>
  <cols>
    <col min="1" max="1" width="48.33203125" customWidth="1"/>
    <col min="2" max="70" width="10.83203125" customWidth="1"/>
    <col min="71" max="71" width="12.25" customWidth="1"/>
    <col min="72" max="72" width="10.08203125" customWidth="1"/>
    <col min="73" max="73" width="10.5" customWidth="1"/>
    <col min="74" max="16381" width="10.83203125" customWidth="1"/>
    <col min="16382" max="16383" width="8.203125E-2" customWidth="1"/>
    <col min="16384" max="16384" width="7" hidden="1" customWidth="1"/>
  </cols>
  <sheetData>
    <row r="1" spans="1:73" ht="47.15" customHeight="1" x14ac:dyDescent="0.35"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73" ht="4" customHeight="1" x14ac:dyDescent="0.3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73" x14ac:dyDescent="0.35">
      <c r="A3" s="28" t="s">
        <v>13</v>
      </c>
      <c r="B3" s="27">
        <v>2018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34">
        <v>2019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>
        <v>2020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>
        <v>2021</v>
      </c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>
        <v>2022</v>
      </c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>
        <v>2023</v>
      </c>
      <c r="BK3" s="27"/>
      <c r="BL3" s="27"/>
      <c r="BM3" s="27"/>
      <c r="BN3" s="27"/>
      <c r="BO3" s="27"/>
      <c r="BP3" s="27"/>
      <c r="BQ3" s="27"/>
      <c r="BR3" s="27"/>
      <c r="BS3" s="27"/>
      <c r="BT3" s="2"/>
      <c r="BU3" s="2"/>
    </row>
    <row r="4" spans="1:73" x14ac:dyDescent="0.35">
      <c r="A4" s="29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2" t="s">
        <v>11</v>
      </c>
      <c r="N4" s="13" t="s">
        <v>0</v>
      </c>
      <c r="O4" s="11" t="s">
        <v>1</v>
      </c>
      <c r="P4" s="11" t="s">
        <v>2</v>
      </c>
      <c r="Q4" s="11" t="s">
        <v>3</v>
      </c>
      <c r="R4" s="11" t="s">
        <v>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0</v>
      </c>
      <c r="AA4" s="11" t="s">
        <v>1</v>
      </c>
      <c r="AB4" s="11" t="s">
        <v>2</v>
      </c>
      <c r="AC4" s="11" t="s">
        <v>3</v>
      </c>
      <c r="AD4" s="11" t="s">
        <v>4</v>
      </c>
      <c r="AE4" s="11" t="s">
        <v>5</v>
      </c>
      <c r="AF4" s="11" t="s">
        <v>6</v>
      </c>
      <c r="AG4" s="11" t="s">
        <v>7</v>
      </c>
      <c r="AH4" s="11" t="s">
        <v>8</v>
      </c>
      <c r="AI4" s="11" t="s">
        <v>9</v>
      </c>
      <c r="AJ4" s="11" t="s">
        <v>10</v>
      </c>
      <c r="AK4" s="11" t="s">
        <v>11</v>
      </c>
      <c r="AL4" s="11" t="s">
        <v>0</v>
      </c>
      <c r="AM4" s="11" t="s">
        <v>1</v>
      </c>
      <c r="AN4" s="11" t="s">
        <v>2</v>
      </c>
      <c r="AO4" s="11" t="s">
        <v>3</v>
      </c>
      <c r="AP4" s="11" t="s">
        <v>4</v>
      </c>
      <c r="AQ4" s="11" t="s">
        <v>5</v>
      </c>
      <c r="AR4" s="11" t="s">
        <v>6</v>
      </c>
      <c r="AS4" s="11" t="s">
        <v>7</v>
      </c>
      <c r="AT4" s="11" t="s">
        <v>8</v>
      </c>
      <c r="AU4" s="11" t="s">
        <v>9</v>
      </c>
      <c r="AV4" s="11" t="s">
        <v>10</v>
      </c>
      <c r="AW4" s="11" t="s">
        <v>11</v>
      </c>
      <c r="AX4" s="11" t="s">
        <v>0</v>
      </c>
      <c r="AY4" s="11" t="s">
        <v>1</v>
      </c>
      <c r="AZ4" s="11" t="s">
        <v>2</v>
      </c>
      <c r="BA4" s="11" t="s">
        <v>3</v>
      </c>
      <c r="BB4" s="11" t="s">
        <v>4</v>
      </c>
      <c r="BC4" s="11" t="s">
        <v>5</v>
      </c>
      <c r="BD4" s="11" t="s">
        <v>6</v>
      </c>
      <c r="BE4" s="11" t="s">
        <v>7</v>
      </c>
      <c r="BF4" s="11" t="s">
        <v>8</v>
      </c>
      <c r="BG4" s="11" t="s">
        <v>9</v>
      </c>
      <c r="BH4" s="11" t="s">
        <v>10</v>
      </c>
      <c r="BI4" s="11" t="s">
        <v>11</v>
      </c>
      <c r="BJ4" s="11" t="s">
        <v>0</v>
      </c>
      <c r="BK4" s="11" t="s">
        <v>1</v>
      </c>
      <c r="BL4" s="11" t="s">
        <v>2</v>
      </c>
      <c r="BM4" s="11" t="s">
        <v>3</v>
      </c>
      <c r="BN4" s="11" t="s">
        <v>4</v>
      </c>
      <c r="BO4" s="11" t="s">
        <v>5</v>
      </c>
      <c r="BP4" s="11" t="s">
        <v>6</v>
      </c>
      <c r="BQ4" s="11" t="s">
        <v>7</v>
      </c>
      <c r="BR4" s="11" t="s">
        <v>8</v>
      </c>
      <c r="BS4" s="11" t="s">
        <v>9</v>
      </c>
      <c r="BT4" s="24" t="s">
        <v>83</v>
      </c>
      <c r="BU4" s="1"/>
    </row>
    <row r="5" spans="1:73" x14ac:dyDescent="0.35">
      <c r="A5" s="14" t="s">
        <v>18</v>
      </c>
      <c r="B5" s="3">
        <v>15</v>
      </c>
      <c r="C5" s="3">
        <v>17</v>
      </c>
      <c r="D5" s="3">
        <v>20</v>
      </c>
      <c r="E5" s="3">
        <v>13</v>
      </c>
      <c r="F5" s="3">
        <v>18</v>
      </c>
      <c r="G5" s="3">
        <v>16</v>
      </c>
      <c r="H5" s="3">
        <v>19</v>
      </c>
      <c r="I5" s="3">
        <v>16</v>
      </c>
      <c r="J5" s="3">
        <v>17</v>
      </c>
      <c r="K5" s="3">
        <v>19</v>
      </c>
      <c r="L5" s="3">
        <v>9</v>
      </c>
      <c r="M5" s="20">
        <v>19</v>
      </c>
      <c r="N5" s="15">
        <v>18</v>
      </c>
      <c r="O5" s="15">
        <v>13</v>
      </c>
      <c r="P5" s="15">
        <v>16</v>
      </c>
      <c r="Q5" s="15">
        <v>12</v>
      </c>
      <c r="R5" s="15">
        <v>14</v>
      </c>
      <c r="S5" s="15">
        <v>15</v>
      </c>
      <c r="T5" s="15">
        <v>17</v>
      </c>
      <c r="U5" s="15">
        <v>13</v>
      </c>
      <c r="V5" s="15">
        <v>13</v>
      </c>
      <c r="W5" s="15">
        <v>15</v>
      </c>
      <c r="X5" s="15">
        <v>15</v>
      </c>
      <c r="Y5" s="15">
        <v>17</v>
      </c>
      <c r="Z5" s="3">
        <v>20</v>
      </c>
      <c r="AA5" s="3">
        <v>12</v>
      </c>
      <c r="AB5" s="3">
        <v>14</v>
      </c>
      <c r="AC5" s="3">
        <v>20</v>
      </c>
      <c r="AD5" s="3">
        <v>18</v>
      </c>
      <c r="AE5" s="3">
        <v>7</v>
      </c>
      <c r="AF5" s="3">
        <v>13</v>
      </c>
      <c r="AG5" s="3">
        <v>14</v>
      </c>
      <c r="AH5" s="3">
        <v>16</v>
      </c>
      <c r="AI5" s="3">
        <v>15</v>
      </c>
      <c r="AJ5" s="3">
        <v>11</v>
      </c>
      <c r="AK5" s="3">
        <v>23</v>
      </c>
      <c r="AL5" s="3">
        <v>19</v>
      </c>
      <c r="AM5" s="3">
        <v>9</v>
      </c>
      <c r="AN5" s="3">
        <v>18</v>
      </c>
      <c r="AO5" s="3">
        <v>14</v>
      </c>
      <c r="AP5" s="3">
        <v>11</v>
      </c>
      <c r="AQ5" s="3">
        <v>17</v>
      </c>
      <c r="AR5" s="3">
        <v>15</v>
      </c>
      <c r="AS5" s="3">
        <v>17</v>
      </c>
      <c r="AT5" s="3">
        <v>15</v>
      </c>
      <c r="AU5" s="3">
        <v>15</v>
      </c>
      <c r="AV5" s="3">
        <v>17</v>
      </c>
      <c r="AW5" s="3">
        <v>14</v>
      </c>
      <c r="AX5" s="3">
        <v>10</v>
      </c>
      <c r="AY5" s="3">
        <v>11</v>
      </c>
      <c r="AZ5" s="3">
        <v>10</v>
      </c>
      <c r="BA5" s="3">
        <v>15</v>
      </c>
      <c r="BB5" s="3">
        <v>14</v>
      </c>
      <c r="BC5" s="3">
        <v>7</v>
      </c>
      <c r="BD5" s="3">
        <v>7</v>
      </c>
      <c r="BE5" s="3">
        <v>18</v>
      </c>
      <c r="BF5" s="3">
        <v>15</v>
      </c>
      <c r="BG5" s="3">
        <v>14</v>
      </c>
      <c r="BH5" s="3">
        <v>7</v>
      </c>
      <c r="BI5" s="3">
        <v>8</v>
      </c>
      <c r="BJ5" s="3">
        <v>7</v>
      </c>
      <c r="BK5" s="3">
        <v>12</v>
      </c>
      <c r="BL5" s="3">
        <v>18</v>
      </c>
      <c r="BM5" s="3">
        <v>11</v>
      </c>
      <c r="BN5" s="3">
        <v>14</v>
      </c>
      <c r="BO5" s="3">
        <v>11</v>
      </c>
      <c r="BP5" s="3">
        <v>12</v>
      </c>
      <c r="BQ5" s="3">
        <v>14</v>
      </c>
      <c r="BR5" s="3">
        <v>14</v>
      </c>
      <c r="BS5" s="3">
        <v>11</v>
      </c>
      <c r="BT5" s="19">
        <f>SUM(B5:BS5)</f>
        <v>1000</v>
      </c>
    </row>
    <row r="6" spans="1:73" x14ac:dyDescent="0.35">
      <c r="A6" s="14" t="s">
        <v>19</v>
      </c>
      <c r="B6" s="3"/>
      <c r="C6" s="3">
        <v>3</v>
      </c>
      <c r="D6" s="3">
        <v>4</v>
      </c>
      <c r="E6" s="3">
        <v>5</v>
      </c>
      <c r="F6" s="3">
        <v>3</v>
      </c>
      <c r="G6" s="3">
        <v>6</v>
      </c>
      <c r="H6" s="3">
        <v>6</v>
      </c>
      <c r="I6" s="3">
        <v>1</v>
      </c>
      <c r="J6" s="3">
        <v>2</v>
      </c>
      <c r="K6" s="3">
        <v>4</v>
      </c>
      <c r="L6" s="3">
        <v>3</v>
      </c>
      <c r="M6" s="20">
        <v>7</v>
      </c>
      <c r="N6" s="15">
        <v>8</v>
      </c>
      <c r="O6" s="15">
        <v>2</v>
      </c>
      <c r="P6" s="15">
        <v>2</v>
      </c>
      <c r="Q6" s="15">
        <v>8</v>
      </c>
      <c r="R6" s="15">
        <v>6</v>
      </c>
      <c r="S6" s="15">
        <v>4</v>
      </c>
      <c r="T6" s="15">
        <v>8</v>
      </c>
      <c r="U6" s="15">
        <v>1</v>
      </c>
      <c r="V6" s="15">
        <v>5</v>
      </c>
      <c r="W6" s="15">
        <v>4</v>
      </c>
      <c r="X6" s="15">
        <v>2</v>
      </c>
      <c r="Y6" s="15">
        <v>2</v>
      </c>
      <c r="Z6" s="3">
        <v>1</v>
      </c>
      <c r="AA6" s="3">
        <v>8</v>
      </c>
      <c r="AB6" s="3">
        <v>10</v>
      </c>
      <c r="AC6" s="3">
        <v>3</v>
      </c>
      <c r="AD6" s="3">
        <v>4</v>
      </c>
      <c r="AE6" s="3">
        <v>3</v>
      </c>
      <c r="AF6" s="3">
        <v>4</v>
      </c>
      <c r="AG6" s="3">
        <v>1</v>
      </c>
      <c r="AH6" s="3">
        <v>4</v>
      </c>
      <c r="AI6" s="3">
        <v>2</v>
      </c>
      <c r="AJ6" s="3">
        <v>5</v>
      </c>
      <c r="AK6" s="3">
        <v>4</v>
      </c>
      <c r="AL6" s="3">
        <v>4</v>
      </c>
      <c r="AM6" s="3">
        <v>3</v>
      </c>
      <c r="AN6" s="3">
        <v>5</v>
      </c>
      <c r="AO6" s="3">
        <v>8</v>
      </c>
      <c r="AP6" s="3">
        <v>3</v>
      </c>
      <c r="AQ6" s="3">
        <v>5</v>
      </c>
      <c r="AR6" s="3">
        <v>6</v>
      </c>
      <c r="AS6" s="3">
        <v>4</v>
      </c>
      <c r="AT6" s="3">
        <v>3</v>
      </c>
      <c r="AU6" s="3">
        <v>5</v>
      </c>
      <c r="AV6" s="3">
        <v>4</v>
      </c>
      <c r="AW6" s="3">
        <v>3</v>
      </c>
      <c r="AX6" s="3">
        <v>5</v>
      </c>
      <c r="AY6" s="3">
        <v>10</v>
      </c>
      <c r="AZ6" s="3">
        <v>2</v>
      </c>
      <c r="BA6" s="3">
        <v>1</v>
      </c>
      <c r="BB6" s="3">
        <v>4</v>
      </c>
      <c r="BC6" s="3">
        <v>8</v>
      </c>
      <c r="BD6" s="3">
        <v>7</v>
      </c>
      <c r="BE6" s="3">
        <v>4</v>
      </c>
      <c r="BF6" s="3">
        <v>5</v>
      </c>
      <c r="BG6" s="3">
        <v>7</v>
      </c>
      <c r="BH6" s="3">
        <v>6</v>
      </c>
      <c r="BI6" s="3">
        <v>3</v>
      </c>
      <c r="BJ6" s="3">
        <v>5</v>
      </c>
      <c r="BK6" s="3">
        <v>9</v>
      </c>
      <c r="BL6" s="3">
        <v>6</v>
      </c>
      <c r="BM6" s="3">
        <v>8</v>
      </c>
      <c r="BN6" s="3">
        <v>7</v>
      </c>
      <c r="BO6" s="3">
        <v>5</v>
      </c>
      <c r="BP6" s="3">
        <v>8</v>
      </c>
      <c r="BQ6" s="3">
        <v>7</v>
      </c>
      <c r="BR6" s="3">
        <v>4</v>
      </c>
      <c r="BS6" s="3">
        <v>5</v>
      </c>
      <c r="BT6" s="19">
        <f t="shared" ref="BT6:BT69" si="0">SUM(B6:BS6)</f>
        <v>324</v>
      </c>
    </row>
    <row r="7" spans="1:73" x14ac:dyDescent="0.35">
      <c r="A7" s="14" t="s">
        <v>20</v>
      </c>
      <c r="B7" s="3">
        <v>3</v>
      </c>
      <c r="C7" s="3">
        <v>3</v>
      </c>
      <c r="D7" s="3"/>
      <c r="E7" s="3">
        <v>4</v>
      </c>
      <c r="F7" s="3">
        <v>10</v>
      </c>
      <c r="G7" s="3">
        <v>9</v>
      </c>
      <c r="H7" s="3">
        <v>5</v>
      </c>
      <c r="I7" s="3">
        <v>5</v>
      </c>
      <c r="J7" s="3">
        <v>5</v>
      </c>
      <c r="K7" s="3">
        <v>8</v>
      </c>
      <c r="L7" s="3">
        <v>6</v>
      </c>
      <c r="M7" s="20">
        <v>2</v>
      </c>
      <c r="N7" s="15">
        <v>4</v>
      </c>
      <c r="O7" s="15">
        <v>3</v>
      </c>
      <c r="P7" s="15">
        <v>7</v>
      </c>
      <c r="Q7" s="15">
        <v>3</v>
      </c>
      <c r="R7" s="15">
        <v>6</v>
      </c>
      <c r="S7" s="15">
        <v>6</v>
      </c>
      <c r="T7" s="15">
        <v>8</v>
      </c>
      <c r="U7" s="15">
        <v>2</v>
      </c>
      <c r="V7" s="15">
        <v>9</v>
      </c>
      <c r="W7" s="15">
        <v>3</v>
      </c>
      <c r="X7" s="15">
        <v>1</v>
      </c>
      <c r="Y7" s="15">
        <v>2</v>
      </c>
      <c r="Z7" s="3">
        <v>4</v>
      </c>
      <c r="AA7" s="3">
        <v>4</v>
      </c>
      <c r="AB7" s="3">
        <v>9</v>
      </c>
      <c r="AC7" s="3">
        <v>8</v>
      </c>
      <c r="AD7" s="3">
        <v>13</v>
      </c>
      <c r="AE7" s="3">
        <v>4</v>
      </c>
      <c r="AF7" s="3">
        <v>5</v>
      </c>
      <c r="AG7" s="3">
        <v>2</v>
      </c>
      <c r="AH7" s="3">
        <v>1</v>
      </c>
      <c r="AI7" s="3">
        <v>1</v>
      </c>
      <c r="AJ7" s="3">
        <v>4</v>
      </c>
      <c r="AK7" s="3"/>
      <c r="AL7" s="3">
        <v>2</v>
      </c>
      <c r="AM7" s="3">
        <v>2</v>
      </c>
      <c r="AN7" s="3">
        <v>4</v>
      </c>
      <c r="AO7" s="3">
        <v>7</v>
      </c>
      <c r="AP7" s="3">
        <v>1</v>
      </c>
      <c r="AQ7" s="3">
        <v>7</v>
      </c>
      <c r="AR7" s="3">
        <v>6</v>
      </c>
      <c r="AS7" s="3">
        <v>7</v>
      </c>
      <c r="AT7" s="3">
        <v>5</v>
      </c>
      <c r="AU7" s="3">
        <v>1</v>
      </c>
      <c r="AV7" s="3">
        <v>4</v>
      </c>
      <c r="AW7" s="3">
        <v>2</v>
      </c>
      <c r="AX7" s="3">
        <v>1</v>
      </c>
      <c r="AY7" s="3">
        <v>2</v>
      </c>
      <c r="AZ7" s="3">
        <v>5</v>
      </c>
      <c r="BA7" s="3">
        <v>5</v>
      </c>
      <c r="BB7" s="3">
        <v>10</v>
      </c>
      <c r="BC7" s="3">
        <v>7</v>
      </c>
      <c r="BD7" s="3">
        <v>5</v>
      </c>
      <c r="BE7" s="3">
        <v>8</v>
      </c>
      <c r="BF7" s="3">
        <v>6</v>
      </c>
      <c r="BG7" s="3">
        <v>1</v>
      </c>
      <c r="BH7" s="3">
        <v>5</v>
      </c>
      <c r="BI7" s="3">
        <v>1</v>
      </c>
      <c r="BJ7" s="3">
        <v>3</v>
      </c>
      <c r="BK7" s="3">
        <v>7</v>
      </c>
      <c r="BL7" s="3">
        <v>3</v>
      </c>
      <c r="BM7" s="3">
        <v>1</v>
      </c>
      <c r="BN7" s="3">
        <v>7</v>
      </c>
      <c r="BO7" s="3">
        <v>8</v>
      </c>
      <c r="BP7" s="3">
        <v>2</v>
      </c>
      <c r="BQ7" s="3">
        <v>3</v>
      </c>
      <c r="BR7" s="3">
        <v>3</v>
      </c>
      <c r="BS7" s="3">
        <v>1</v>
      </c>
      <c r="BT7" s="19">
        <f t="shared" si="0"/>
        <v>311</v>
      </c>
    </row>
    <row r="8" spans="1:73" x14ac:dyDescent="0.35">
      <c r="A8" s="14" t="s">
        <v>21</v>
      </c>
      <c r="B8" s="15">
        <v>5</v>
      </c>
      <c r="C8" s="15">
        <v>6</v>
      </c>
      <c r="D8" s="15">
        <v>5</v>
      </c>
      <c r="E8" s="15">
        <v>4</v>
      </c>
      <c r="F8" s="15">
        <v>3</v>
      </c>
      <c r="G8" s="15">
        <v>1</v>
      </c>
      <c r="H8" s="15">
        <v>2</v>
      </c>
      <c r="I8" s="15">
        <v>2</v>
      </c>
      <c r="J8" s="15">
        <v>4</v>
      </c>
      <c r="K8" s="15">
        <v>4</v>
      </c>
      <c r="L8" s="15">
        <v>2</v>
      </c>
      <c r="M8" s="21">
        <v>7</v>
      </c>
      <c r="N8" s="15">
        <v>6</v>
      </c>
      <c r="O8" s="15">
        <v>5</v>
      </c>
      <c r="P8" s="15">
        <v>4</v>
      </c>
      <c r="Q8" s="15">
        <v>5</v>
      </c>
      <c r="R8" s="15">
        <v>4</v>
      </c>
      <c r="S8" s="15">
        <v>3</v>
      </c>
      <c r="T8" s="15">
        <v>6</v>
      </c>
      <c r="U8" s="15">
        <v>4</v>
      </c>
      <c r="V8" s="15">
        <v>2</v>
      </c>
      <c r="W8" s="15">
        <v>5</v>
      </c>
      <c r="X8" s="15">
        <v>3</v>
      </c>
      <c r="Y8" s="15">
        <v>7</v>
      </c>
      <c r="Z8" s="3">
        <v>6</v>
      </c>
      <c r="AA8" s="3">
        <v>4</v>
      </c>
      <c r="AB8" s="3">
        <v>6</v>
      </c>
      <c r="AC8" s="3">
        <v>6</v>
      </c>
      <c r="AD8" s="3">
        <v>3</v>
      </c>
      <c r="AE8" s="3">
        <v>6</v>
      </c>
      <c r="AF8" s="3">
        <v>1</v>
      </c>
      <c r="AG8" s="3">
        <v>3</v>
      </c>
      <c r="AH8" s="3">
        <v>6</v>
      </c>
      <c r="AI8" s="3">
        <v>6</v>
      </c>
      <c r="AJ8" s="3">
        <v>4</v>
      </c>
      <c r="AK8" s="3">
        <v>6</v>
      </c>
      <c r="AL8" s="3">
        <v>8</v>
      </c>
      <c r="AM8" s="3">
        <v>2</v>
      </c>
      <c r="AN8" s="3">
        <v>7</v>
      </c>
      <c r="AO8" s="3">
        <v>3</v>
      </c>
      <c r="AP8" s="3">
        <v>5</v>
      </c>
      <c r="AQ8" s="3">
        <v>7</v>
      </c>
      <c r="AR8" s="3">
        <v>5</v>
      </c>
      <c r="AS8" s="3">
        <v>2</v>
      </c>
      <c r="AT8" s="3">
        <v>2</v>
      </c>
      <c r="AU8" s="3">
        <v>1</v>
      </c>
      <c r="AV8" s="3">
        <v>7</v>
      </c>
      <c r="AW8" s="3">
        <v>2</v>
      </c>
      <c r="AX8" s="3">
        <v>4</v>
      </c>
      <c r="AY8" s="3">
        <v>4</v>
      </c>
      <c r="AZ8" s="3">
        <v>4</v>
      </c>
      <c r="BA8" s="3">
        <v>3</v>
      </c>
      <c r="BB8" s="3">
        <v>2</v>
      </c>
      <c r="BC8" s="3">
        <v>3</v>
      </c>
      <c r="BD8" s="3">
        <v>4</v>
      </c>
      <c r="BE8" s="3">
        <v>1</v>
      </c>
      <c r="BF8" s="3">
        <v>3</v>
      </c>
      <c r="BG8" s="3">
        <v>1</v>
      </c>
      <c r="BH8" s="3">
        <v>4</v>
      </c>
      <c r="BI8" s="3">
        <v>4</v>
      </c>
      <c r="BJ8" s="3">
        <v>6</v>
      </c>
      <c r="BK8" s="3">
        <v>6</v>
      </c>
      <c r="BL8" s="3">
        <v>7</v>
      </c>
      <c r="BM8" s="3">
        <v>2</v>
      </c>
      <c r="BN8" s="3">
        <v>4</v>
      </c>
      <c r="BO8" s="3">
        <v>2</v>
      </c>
      <c r="BP8" s="3">
        <v>5</v>
      </c>
      <c r="BQ8" s="3">
        <v>2</v>
      </c>
      <c r="BR8" s="3">
        <v>5</v>
      </c>
      <c r="BS8" s="3">
        <v>6</v>
      </c>
      <c r="BT8" s="19">
        <f t="shared" si="0"/>
        <v>289</v>
      </c>
    </row>
    <row r="9" spans="1:73" x14ac:dyDescent="0.35">
      <c r="A9" s="14" t="s">
        <v>22</v>
      </c>
      <c r="B9" s="15">
        <v>2</v>
      </c>
      <c r="C9" s="15">
        <v>3</v>
      </c>
      <c r="D9" s="15">
        <v>3</v>
      </c>
      <c r="E9" s="15">
        <v>4</v>
      </c>
      <c r="F9" s="15">
        <v>4</v>
      </c>
      <c r="G9" s="15">
        <v>3</v>
      </c>
      <c r="H9" s="15">
        <v>4</v>
      </c>
      <c r="I9" s="15">
        <v>3</v>
      </c>
      <c r="J9" s="15">
        <v>5</v>
      </c>
      <c r="K9" s="15">
        <v>5</v>
      </c>
      <c r="L9" s="15">
        <v>2</v>
      </c>
      <c r="M9" s="21">
        <v>6</v>
      </c>
      <c r="N9" s="15">
        <v>6</v>
      </c>
      <c r="O9" s="15">
        <v>4</v>
      </c>
      <c r="P9" s="15">
        <v>4</v>
      </c>
      <c r="Q9" s="15">
        <v>2</v>
      </c>
      <c r="R9" s="15">
        <v>6</v>
      </c>
      <c r="S9" s="15">
        <v>4</v>
      </c>
      <c r="T9" s="15">
        <v>6</v>
      </c>
      <c r="U9" s="15"/>
      <c r="V9" s="15">
        <v>1</v>
      </c>
      <c r="W9" s="15">
        <v>3</v>
      </c>
      <c r="X9" s="15">
        <v>3</v>
      </c>
      <c r="Y9" s="15">
        <v>4</v>
      </c>
      <c r="Z9" s="3">
        <v>3</v>
      </c>
      <c r="AA9" s="3">
        <v>7</v>
      </c>
      <c r="AB9" s="3">
        <v>3</v>
      </c>
      <c r="AC9" s="3">
        <v>11</v>
      </c>
      <c r="AD9" s="3">
        <v>6</v>
      </c>
      <c r="AE9" s="3">
        <v>4</v>
      </c>
      <c r="AF9" s="3">
        <v>4</v>
      </c>
      <c r="AG9" s="3">
        <v>1</v>
      </c>
      <c r="AH9" s="3">
        <v>2</v>
      </c>
      <c r="AI9" s="3">
        <v>5</v>
      </c>
      <c r="AJ9" s="3">
        <v>2</v>
      </c>
      <c r="AK9" s="3">
        <v>2</v>
      </c>
      <c r="AL9" s="3">
        <v>3</v>
      </c>
      <c r="AM9" s="3">
        <v>2</v>
      </c>
      <c r="AN9" s="3">
        <v>3</v>
      </c>
      <c r="AO9" s="3">
        <v>1</v>
      </c>
      <c r="AP9" s="3">
        <v>3</v>
      </c>
      <c r="AQ9" s="3">
        <v>5</v>
      </c>
      <c r="AR9" s="3">
        <v>3</v>
      </c>
      <c r="AS9" s="3">
        <v>2</v>
      </c>
      <c r="AT9" s="3">
        <v>7</v>
      </c>
      <c r="AU9" s="3">
        <v>3</v>
      </c>
      <c r="AV9" s="3">
        <v>2</v>
      </c>
      <c r="AW9" s="3">
        <v>4</v>
      </c>
      <c r="AX9" s="3">
        <v>2</v>
      </c>
      <c r="AY9" s="3">
        <v>2</v>
      </c>
      <c r="AZ9" s="3">
        <v>4</v>
      </c>
      <c r="BA9" s="3">
        <v>4</v>
      </c>
      <c r="BB9" s="3">
        <v>3</v>
      </c>
      <c r="BC9" s="3">
        <v>3</v>
      </c>
      <c r="BD9" s="3">
        <v>5</v>
      </c>
      <c r="BE9" s="3">
        <v>5</v>
      </c>
      <c r="BF9" s="3">
        <v>1</v>
      </c>
      <c r="BG9" s="3">
        <v>2</v>
      </c>
      <c r="BH9" s="3">
        <v>5</v>
      </c>
      <c r="BI9" s="3">
        <v>3</v>
      </c>
      <c r="BJ9" s="3">
        <v>6</v>
      </c>
      <c r="BK9" s="3">
        <v>4</v>
      </c>
      <c r="BL9" s="3"/>
      <c r="BM9" s="3">
        <v>2</v>
      </c>
      <c r="BN9" s="3">
        <v>3</v>
      </c>
      <c r="BO9" s="3">
        <v>1</v>
      </c>
      <c r="BP9" s="3">
        <v>7</v>
      </c>
      <c r="BQ9" s="3">
        <v>4</v>
      </c>
      <c r="BR9" s="3">
        <v>2</v>
      </c>
      <c r="BS9" s="3">
        <v>2</v>
      </c>
      <c r="BT9" s="19">
        <f t="shared" si="0"/>
        <v>245</v>
      </c>
    </row>
    <row r="10" spans="1:73" x14ac:dyDescent="0.35">
      <c r="A10" s="14" t="s">
        <v>23</v>
      </c>
      <c r="B10" s="15">
        <v>3</v>
      </c>
      <c r="C10" s="15">
        <v>5</v>
      </c>
      <c r="D10" s="15">
        <v>7</v>
      </c>
      <c r="E10" s="15">
        <v>2</v>
      </c>
      <c r="F10" s="15">
        <v>3</v>
      </c>
      <c r="G10" s="15">
        <v>6</v>
      </c>
      <c r="H10" s="15">
        <v>3</v>
      </c>
      <c r="I10" s="15">
        <v>3</v>
      </c>
      <c r="J10" s="15">
        <v>2</v>
      </c>
      <c r="K10" s="15">
        <v>6</v>
      </c>
      <c r="L10" s="15">
        <v>2</v>
      </c>
      <c r="M10" s="21">
        <v>3</v>
      </c>
      <c r="N10" s="15">
        <v>4</v>
      </c>
      <c r="O10" s="15">
        <v>3</v>
      </c>
      <c r="P10" s="15"/>
      <c r="Q10" s="15">
        <v>3</v>
      </c>
      <c r="R10" s="15">
        <v>7</v>
      </c>
      <c r="S10" s="15">
        <v>3</v>
      </c>
      <c r="T10" s="15">
        <v>8</v>
      </c>
      <c r="U10" s="15">
        <v>6</v>
      </c>
      <c r="V10" s="15">
        <v>3</v>
      </c>
      <c r="W10" s="15">
        <v>2</v>
      </c>
      <c r="X10" s="15">
        <v>9</v>
      </c>
      <c r="Y10" s="15">
        <v>5</v>
      </c>
      <c r="Z10" s="3">
        <v>7</v>
      </c>
      <c r="AA10" s="3"/>
      <c r="AB10" s="3">
        <v>6</v>
      </c>
      <c r="AC10" s="3">
        <v>4</v>
      </c>
      <c r="AD10" s="3">
        <v>3</v>
      </c>
      <c r="AE10" s="3">
        <v>4</v>
      </c>
      <c r="AF10" s="3">
        <v>5</v>
      </c>
      <c r="AG10" s="3">
        <v>5</v>
      </c>
      <c r="AH10" s="3">
        <v>1</v>
      </c>
      <c r="AI10" s="3">
        <v>3</v>
      </c>
      <c r="AJ10" s="3">
        <v>3</v>
      </c>
      <c r="AK10" s="3">
        <v>1</v>
      </c>
      <c r="AL10" s="3">
        <v>2</v>
      </c>
      <c r="AM10" s="3">
        <v>1</v>
      </c>
      <c r="AN10" s="3">
        <v>5</v>
      </c>
      <c r="AO10" s="3">
        <v>1</v>
      </c>
      <c r="AP10" s="3">
        <v>1</v>
      </c>
      <c r="AQ10" s="3">
        <v>2</v>
      </c>
      <c r="AR10" s="3">
        <v>4</v>
      </c>
      <c r="AS10" s="3">
        <v>6</v>
      </c>
      <c r="AT10" s="3">
        <v>4</v>
      </c>
      <c r="AU10" s="3">
        <v>1</v>
      </c>
      <c r="AV10" s="3">
        <v>6</v>
      </c>
      <c r="AW10" s="3">
        <v>1</v>
      </c>
      <c r="AX10" s="3">
        <v>4</v>
      </c>
      <c r="AY10" s="3">
        <v>6</v>
      </c>
      <c r="AZ10" s="3">
        <v>2</v>
      </c>
      <c r="BA10" s="3">
        <v>1</v>
      </c>
      <c r="BB10" s="3">
        <v>2</v>
      </c>
      <c r="BC10" s="3">
        <v>5</v>
      </c>
      <c r="BD10" s="3">
        <v>3</v>
      </c>
      <c r="BE10" s="3">
        <v>5</v>
      </c>
      <c r="BF10" s="3">
        <v>3</v>
      </c>
      <c r="BG10" s="3">
        <v>3</v>
      </c>
      <c r="BH10" s="3">
        <v>2</v>
      </c>
      <c r="BI10" s="3">
        <v>4</v>
      </c>
      <c r="BJ10" s="3">
        <v>3</v>
      </c>
      <c r="BK10" s="3">
        <v>1</v>
      </c>
      <c r="BL10" s="3">
        <v>2</v>
      </c>
      <c r="BM10" s="3">
        <v>1</v>
      </c>
      <c r="BN10" s="3">
        <v>3</v>
      </c>
      <c r="BO10" s="3">
        <v>3</v>
      </c>
      <c r="BP10" s="3"/>
      <c r="BQ10" s="3">
        <v>4</v>
      </c>
      <c r="BR10" s="3">
        <v>5</v>
      </c>
      <c r="BS10" s="3">
        <v>3</v>
      </c>
      <c r="BT10" s="19">
        <f t="shared" si="0"/>
        <v>239</v>
      </c>
    </row>
    <row r="11" spans="1:73" x14ac:dyDescent="0.35">
      <c r="A11" s="14" t="s">
        <v>24</v>
      </c>
      <c r="B11" s="15">
        <v>2</v>
      </c>
      <c r="C11" s="15"/>
      <c r="D11" s="15">
        <v>1</v>
      </c>
      <c r="E11" s="15">
        <v>1</v>
      </c>
      <c r="F11" s="15">
        <v>1</v>
      </c>
      <c r="G11" s="15"/>
      <c r="H11" s="15">
        <v>1</v>
      </c>
      <c r="I11" s="15">
        <v>2</v>
      </c>
      <c r="J11" s="15">
        <v>1</v>
      </c>
      <c r="K11" s="15">
        <v>2</v>
      </c>
      <c r="L11" s="15">
        <v>1</v>
      </c>
      <c r="M11" s="21">
        <v>2</v>
      </c>
      <c r="N11" s="15">
        <v>2</v>
      </c>
      <c r="O11" s="15">
        <v>1</v>
      </c>
      <c r="P11" s="15">
        <v>4</v>
      </c>
      <c r="Q11" s="15"/>
      <c r="R11" s="15">
        <v>1</v>
      </c>
      <c r="S11" s="15">
        <v>1</v>
      </c>
      <c r="T11" s="15">
        <v>3</v>
      </c>
      <c r="U11" s="15"/>
      <c r="V11" s="15">
        <v>2</v>
      </c>
      <c r="W11" s="15">
        <v>3</v>
      </c>
      <c r="X11" s="15"/>
      <c r="Y11" s="15">
        <v>3</v>
      </c>
      <c r="Z11" s="3">
        <v>7</v>
      </c>
      <c r="AA11" s="3">
        <v>2</v>
      </c>
      <c r="AB11" s="3">
        <v>3</v>
      </c>
      <c r="AC11" s="3">
        <v>1</v>
      </c>
      <c r="AD11" s="3">
        <v>2</v>
      </c>
      <c r="AE11" s="3"/>
      <c r="AF11" s="3">
        <v>2</v>
      </c>
      <c r="AG11" s="3">
        <v>1</v>
      </c>
      <c r="AH11" s="3">
        <v>4</v>
      </c>
      <c r="AI11" s="3">
        <v>3</v>
      </c>
      <c r="AJ11" s="3">
        <v>1</v>
      </c>
      <c r="AK11" s="3">
        <v>6</v>
      </c>
      <c r="AL11" s="3">
        <v>1</v>
      </c>
      <c r="AM11" s="3">
        <v>1</v>
      </c>
      <c r="AN11" s="3">
        <v>3</v>
      </c>
      <c r="AO11" s="3">
        <v>1</v>
      </c>
      <c r="AP11" s="3"/>
      <c r="AQ11" s="3"/>
      <c r="AR11" s="3"/>
      <c r="AS11" s="3">
        <v>2</v>
      </c>
      <c r="AT11" s="3">
        <v>3</v>
      </c>
      <c r="AU11" s="3">
        <v>4</v>
      </c>
      <c r="AV11" s="3">
        <v>3</v>
      </c>
      <c r="AW11" s="3">
        <v>2</v>
      </c>
      <c r="AX11" s="3">
        <v>2</v>
      </c>
      <c r="AY11" s="3">
        <v>2</v>
      </c>
      <c r="AZ11" s="3">
        <v>1</v>
      </c>
      <c r="BA11" s="3"/>
      <c r="BB11" s="3">
        <v>3</v>
      </c>
      <c r="BC11" s="3">
        <v>1</v>
      </c>
      <c r="BD11" s="3">
        <v>3</v>
      </c>
      <c r="BE11" s="3"/>
      <c r="BF11" s="3"/>
      <c r="BG11" s="3"/>
      <c r="BH11" s="3"/>
      <c r="BI11" s="3">
        <v>2</v>
      </c>
      <c r="BJ11" s="3">
        <v>2</v>
      </c>
      <c r="BK11" s="3"/>
      <c r="BL11" s="3"/>
      <c r="BM11" s="3">
        <v>1</v>
      </c>
      <c r="BN11" s="3"/>
      <c r="BO11" s="3"/>
      <c r="BP11" s="3">
        <v>1</v>
      </c>
      <c r="BQ11" s="3">
        <v>1</v>
      </c>
      <c r="BR11" s="3">
        <v>2</v>
      </c>
      <c r="BS11" s="3"/>
      <c r="BT11" s="19">
        <f t="shared" si="0"/>
        <v>107</v>
      </c>
    </row>
    <row r="12" spans="1:73" x14ac:dyDescent="0.35">
      <c r="A12" s="14" t="s">
        <v>25</v>
      </c>
      <c r="B12" s="15"/>
      <c r="C12" s="15">
        <v>1</v>
      </c>
      <c r="D12" s="15"/>
      <c r="E12" s="15"/>
      <c r="F12" s="15"/>
      <c r="G12" s="15"/>
      <c r="H12" s="15">
        <v>1</v>
      </c>
      <c r="I12" s="15">
        <v>1</v>
      </c>
      <c r="J12" s="15"/>
      <c r="K12" s="15"/>
      <c r="L12" s="15">
        <v>4</v>
      </c>
      <c r="M12" s="21">
        <v>2</v>
      </c>
      <c r="N12" s="15">
        <v>4</v>
      </c>
      <c r="O12" s="15"/>
      <c r="P12" s="15">
        <v>1</v>
      </c>
      <c r="Q12" s="15"/>
      <c r="R12" s="15"/>
      <c r="S12" s="15">
        <v>2</v>
      </c>
      <c r="T12" s="15"/>
      <c r="U12" s="15">
        <v>1</v>
      </c>
      <c r="V12" s="15">
        <v>2</v>
      </c>
      <c r="W12" s="15">
        <v>1</v>
      </c>
      <c r="X12" s="15"/>
      <c r="Y12" s="15">
        <v>2</v>
      </c>
      <c r="Z12" s="3">
        <v>3</v>
      </c>
      <c r="AA12" s="3">
        <v>1</v>
      </c>
      <c r="AB12" s="3">
        <v>2</v>
      </c>
      <c r="AC12" s="3">
        <v>2</v>
      </c>
      <c r="AD12" s="3">
        <v>1</v>
      </c>
      <c r="AE12" s="3">
        <v>1</v>
      </c>
      <c r="AF12" s="3">
        <v>3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2</v>
      </c>
      <c r="AM12" s="3">
        <v>1</v>
      </c>
      <c r="AN12" s="3"/>
      <c r="AO12" s="3"/>
      <c r="AP12" s="3">
        <v>1</v>
      </c>
      <c r="AQ12" s="3"/>
      <c r="AR12" s="3">
        <v>2</v>
      </c>
      <c r="AS12" s="3">
        <v>1</v>
      </c>
      <c r="AT12" s="3">
        <v>3</v>
      </c>
      <c r="AU12" s="3">
        <v>1</v>
      </c>
      <c r="AV12" s="3"/>
      <c r="AW12" s="3">
        <v>3</v>
      </c>
      <c r="AX12" s="3">
        <v>2</v>
      </c>
      <c r="AY12" s="3">
        <v>1</v>
      </c>
      <c r="AZ12" s="3"/>
      <c r="BA12" s="3"/>
      <c r="BB12" s="3">
        <v>1</v>
      </c>
      <c r="BC12" s="3">
        <v>2</v>
      </c>
      <c r="BD12" s="3"/>
      <c r="BE12" s="3">
        <v>1</v>
      </c>
      <c r="BF12" s="3">
        <v>1</v>
      </c>
      <c r="BG12" s="3"/>
      <c r="BH12" s="3">
        <v>1</v>
      </c>
      <c r="BI12" s="3">
        <v>3</v>
      </c>
      <c r="BJ12" s="3">
        <v>3</v>
      </c>
      <c r="BK12" s="3">
        <v>1</v>
      </c>
      <c r="BL12" s="3">
        <v>4</v>
      </c>
      <c r="BM12" s="3"/>
      <c r="BN12" s="3">
        <v>1</v>
      </c>
      <c r="BO12" s="3">
        <v>1</v>
      </c>
      <c r="BP12" s="3"/>
      <c r="BQ12" s="3">
        <v>3</v>
      </c>
      <c r="BR12" s="3">
        <v>1</v>
      </c>
      <c r="BS12" s="3">
        <v>2</v>
      </c>
      <c r="BT12" s="19">
        <f t="shared" si="0"/>
        <v>82</v>
      </c>
    </row>
    <row r="13" spans="1:73" x14ac:dyDescent="0.35">
      <c r="A13" s="14" t="s">
        <v>26</v>
      </c>
      <c r="B13" s="15"/>
      <c r="C13" s="15"/>
      <c r="D13" s="15">
        <v>1</v>
      </c>
      <c r="E13" s="15">
        <v>1</v>
      </c>
      <c r="F13" s="15">
        <v>1</v>
      </c>
      <c r="G13" s="15">
        <v>2</v>
      </c>
      <c r="H13" s="15"/>
      <c r="I13" s="15">
        <v>1</v>
      </c>
      <c r="J13" s="15">
        <v>2</v>
      </c>
      <c r="K13" s="15">
        <v>3</v>
      </c>
      <c r="L13" s="15">
        <v>2</v>
      </c>
      <c r="M13" s="21"/>
      <c r="N13" s="15">
        <v>2</v>
      </c>
      <c r="O13" s="15">
        <v>1</v>
      </c>
      <c r="P13" s="15">
        <v>1</v>
      </c>
      <c r="Q13" s="15">
        <v>2</v>
      </c>
      <c r="R13" s="15">
        <v>2</v>
      </c>
      <c r="S13" s="15"/>
      <c r="T13" s="15">
        <v>1</v>
      </c>
      <c r="U13" s="15">
        <v>2</v>
      </c>
      <c r="V13" s="15"/>
      <c r="W13" s="15"/>
      <c r="X13" s="15">
        <v>1</v>
      </c>
      <c r="Y13" s="15">
        <v>1</v>
      </c>
      <c r="Z13" s="3"/>
      <c r="AA13" s="3">
        <v>2</v>
      </c>
      <c r="AB13" s="3">
        <v>2</v>
      </c>
      <c r="AC13" s="3"/>
      <c r="AD13" s="3">
        <v>2</v>
      </c>
      <c r="AE13" s="3"/>
      <c r="AF13" s="3">
        <v>1</v>
      </c>
      <c r="AG13" s="3">
        <v>3</v>
      </c>
      <c r="AH13" s="3">
        <v>4</v>
      </c>
      <c r="AI13" s="3">
        <v>1</v>
      </c>
      <c r="AJ13" s="3">
        <v>1</v>
      </c>
      <c r="AK13" s="3">
        <v>1</v>
      </c>
      <c r="AL13" s="3">
        <v>1</v>
      </c>
      <c r="AM13" s="3"/>
      <c r="AN13" s="3">
        <v>1</v>
      </c>
      <c r="AO13" s="3">
        <v>1</v>
      </c>
      <c r="AP13" s="3"/>
      <c r="AQ13" s="3">
        <v>3</v>
      </c>
      <c r="AR13" s="3">
        <v>1</v>
      </c>
      <c r="AS13" s="3">
        <v>2</v>
      </c>
      <c r="AT13" s="3">
        <v>1</v>
      </c>
      <c r="AU13" s="3">
        <v>2</v>
      </c>
      <c r="AV13" s="3">
        <v>1</v>
      </c>
      <c r="AW13" s="3">
        <v>2</v>
      </c>
      <c r="AX13" s="3">
        <v>1</v>
      </c>
      <c r="AY13" s="3">
        <v>2</v>
      </c>
      <c r="AZ13" s="3"/>
      <c r="BA13" s="3">
        <v>1</v>
      </c>
      <c r="BB13" s="3"/>
      <c r="BC13" s="3">
        <v>1</v>
      </c>
      <c r="BD13" s="3">
        <v>3</v>
      </c>
      <c r="BE13" s="3">
        <v>2</v>
      </c>
      <c r="BF13" s="3">
        <v>2</v>
      </c>
      <c r="BG13" s="3">
        <v>2</v>
      </c>
      <c r="BH13" s="3">
        <v>1</v>
      </c>
      <c r="BI13" s="3">
        <v>1</v>
      </c>
      <c r="BJ13" s="3">
        <v>1</v>
      </c>
      <c r="BK13" s="3"/>
      <c r="BL13" s="3">
        <v>1</v>
      </c>
      <c r="BM13" s="3">
        <v>1</v>
      </c>
      <c r="BN13" s="3">
        <v>1</v>
      </c>
      <c r="BO13" s="3"/>
      <c r="BP13" s="3">
        <v>2</v>
      </c>
      <c r="BQ13" s="3"/>
      <c r="BR13" s="3">
        <v>2</v>
      </c>
      <c r="BS13" s="3"/>
      <c r="BT13" s="19">
        <f t="shared" si="0"/>
        <v>82</v>
      </c>
    </row>
    <row r="14" spans="1:73" x14ac:dyDescent="0.35">
      <c r="A14" s="14" t="s">
        <v>27</v>
      </c>
      <c r="B14" s="15">
        <v>4</v>
      </c>
      <c r="C14" s="15">
        <v>2</v>
      </c>
      <c r="D14" s="15"/>
      <c r="E14" s="15">
        <v>1</v>
      </c>
      <c r="F14" s="15">
        <v>2</v>
      </c>
      <c r="G14" s="15">
        <v>2</v>
      </c>
      <c r="H14" s="15"/>
      <c r="I14" s="15"/>
      <c r="J14" s="15">
        <v>2</v>
      </c>
      <c r="K14" s="15">
        <v>1</v>
      </c>
      <c r="L14" s="15">
        <v>2</v>
      </c>
      <c r="M14" s="21">
        <v>2</v>
      </c>
      <c r="N14" s="15">
        <v>3</v>
      </c>
      <c r="O14" s="15">
        <v>1</v>
      </c>
      <c r="P14" s="15">
        <v>2</v>
      </c>
      <c r="Q14" s="15">
        <v>2</v>
      </c>
      <c r="R14" s="15">
        <v>2</v>
      </c>
      <c r="S14" s="15">
        <v>1</v>
      </c>
      <c r="T14" s="15">
        <v>1</v>
      </c>
      <c r="U14" s="15"/>
      <c r="V14" s="15">
        <v>2</v>
      </c>
      <c r="W14" s="15"/>
      <c r="X14" s="15">
        <v>1</v>
      </c>
      <c r="Y14" s="15"/>
      <c r="Z14" s="3">
        <v>2</v>
      </c>
      <c r="AA14" s="3">
        <v>1</v>
      </c>
      <c r="AB14" s="3">
        <v>3</v>
      </c>
      <c r="AC14" s="3"/>
      <c r="AD14" s="3">
        <v>1</v>
      </c>
      <c r="AE14" s="3">
        <v>1</v>
      </c>
      <c r="AF14" s="3">
        <v>1</v>
      </c>
      <c r="AG14" s="3"/>
      <c r="AH14" s="3">
        <v>1</v>
      </c>
      <c r="AI14" s="3">
        <v>2</v>
      </c>
      <c r="AJ14" s="3"/>
      <c r="AK14" s="3">
        <v>3</v>
      </c>
      <c r="AL14" s="3">
        <v>3</v>
      </c>
      <c r="AM14" s="3"/>
      <c r="AN14" s="3"/>
      <c r="AO14" s="3"/>
      <c r="AP14" s="3"/>
      <c r="AQ14" s="3">
        <v>1</v>
      </c>
      <c r="AR14" s="3"/>
      <c r="AS14" s="3">
        <v>3</v>
      </c>
      <c r="AT14" s="3"/>
      <c r="AU14" s="3"/>
      <c r="AV14" s="3"/>
      <c r="AW14" s="3">
        <v>1</v>
      </c>
      <c r="AX14" s="3">
        <v>2</v>
      </c>
      <c r="AY14" s="3">
        <v>1</v>
      </c>
      <c r="AZ14" s="3">
        <v>1</v>
      </c>
      <c r="BA14" s="3">
        <v>1</v>
      </c>
      <c r="BB14" s="3">
        <v>1</v>
      </c>
      <c r="BC14" s="3">
        <v>2</v>
      </c>
      <c r="BD14" s="3"/>
      <c r="BE14" s="3">
        <v>1</v>
      </c>
      <c r="BF14" s="3">
        <v>2</v>
      </c>
      <c r="BG14" s="3">
        <v>1</v>
      </c>
      <c r="BH14" s="3">
        <v>1</v>
      </c>
      <c r="BI14" s="3">
        <v>1</v>
      </c>
      <c r="BJ14" s="3"/>
      <c r="BK14" s="3"/>
      <c r="BL14" s="3"/>
      <c r="BM14" s="3">
        <v>2</v>
      </c>
      <c r="BN14" s="3">
        <v>1</v>
      </c>
      <c r="BO14" s="3">
        <v>3</v>
      </c>
      <c r="BP14" s="3"/>
      <c r="BQ14" s="3">
        <v>1</v>
      </c>
      <c r="BR14" s="3">
        <v>3</v>
      </c>
      <c r="BS14" s="3"/>
      <c r="BT14" s="19">
        <f t="shared" si="0"/>
        <v>80</v>
      </c>
    </row>
    <row r="15" spans="1:73" x14ac:dyDescent="0.35">
      <c r="A15" s="14" t="s">
        <v>28</v>
      </c>
      <c r="B15" s="15">
        <v>1</v>
      </c>
      <c r="C15" s="15">
        <v>1</v>
      </c>
      <c r="D15" s="15">
        <v>1</v>
      </c>
      <c r="E15" s="15">
        <v>1</v>
      </c>
      <c r="F15" s="15"/>
      <c r="G15" s="15">
        <v>3</v>
      </c>
      <c r="H15" s="15"/>
      <c r="I15" s="15">
        <v>1</v>
      </c>
      <c r="J15" s="15">
        <v>5</v>
      </c>
      <c r="K15" s="15">
        <v>2</v>
      </c>
      <c r="L15" s="15"/>
      <c r="M15" s="21">
        <v>1</v>
      </c>
      <c r="N15" s="15">
        <v>1</v>
      </c>
      <c r="O15" s="15"/>
      <c r="P15" s="15">
        <v>1</v>
      </c>
      <c r="Q15" s="15">
        <v>2</v>
      </c>
      <c r="R15" s="15">
        <v>1</v>
      </c>
      <c r="S15" s="15">
        <v>2</v>
      </c>
      <c r="T15" s="15"/>
      <c r="U15" s="15"/>
      <c r="V15" s="15">
        <v>1</v>
      </c>
      <c r="W15" s="15">
        <v>1</v>
      </c>
      <c r="X15" s="15"/>
      <c r="Y15" s="15"/>
      <c r="Z15" s="3">
        <v>1</v>
      </c>
      <c r="AA15" s="3">
        <v>1</v>
      </c>
      <c r="AB15" s="3"/>
      <c r="AC15" s="3">
        <v>2</v>
      </c>
      <c r="AD15" s="3">
        <v>1</v>
      </c>
      <c r="AE15" s="3">
        <v>1</v>
      </c>
      <c r="AF15" s="3"/>
      <c r="AG15" s="3">
        <v>1</v>
      </c>
      <c r="AH15" s="3">
        <v>1</v>
      </c>
      <c r="AI15" s="3">
        <v>1</v>
      </c>
      <c r="AJ15" s="3"/>
      <c r="AK15" s="3"/>
      <c r="AL15" s="3">
        <v>1</v>
      </c>
      <c r="AM15" s="3"/>
      <c r="AN15" s="3">
        <v>1</v>
      </c>
      <c r="AO15" s="3"/>
      <c r="AP15" s="3"/>
      <c r="AQ15" s="3">
        <v>1</v>
      </c>
      <c r="AR15" s="3">
        <v>1</v>
      </c>
      <c r="AS15" s="3">
        <v>2</v>
      </c>
      <c r="AT15" s="3">
        <v>1</v>
      </c>
      <c r="AU15" s="3">
        <v>2</v>
      </c>
      <c r="AV15" s="3"/>
      <c r="AW15" s="3">
        <v>2</v>
      </c>
      <c r="AX15" s="3">
        <v>1</v>
      </c>
      <c r="AY15" s="3"/>
      <c r="AZ15" s="3"/>
      <c r="BA15" s="3"/>
      <c r="BB15" s="3">
        <v>2</v>
      </c>
      <c r="BC15" s="3">
        <v>1</v>
      </c>
      <c r="BD15" s="3">
        <v>2</v>
      </c>
      <c r="BE15" s="3">
        <v>1</v>
      </c>
      <c r="BF15" s="3"/>
      <c r="BG15" s="3">
        <v>2</v>
      </c>
      <c r="BH15" s="3"/>
      <c r="BI15" s="3">
        <v>2</v>
      </c>
      <c r="BJ15" s="3">
        <v>1</v>
      </c>
      <c r="BK15" s="3">
        <v>1</v>
      </c>
      <c r="BL15" s="3">
        <v>1</v>
      </c>
      <c r="BM15" s="3">
        <v>3</v>
      </c>
      <c r="BN15" s="3">
        <v>1</v>
      </c>
      <c r="BO15" s="3">
        <v>3</v>
      </c>
      <c r="BP15" s="3"/>
      <c r="BQ15" s="3">
        <v>2</v>
      </c>
      <c r="BR15" s="3">
        <v>2</v>
      </c>
      <c r="BS15" s="3">
        <v>7</v>
      </c>
      <c r="BT15" s="19">
        <f t="shared" si="0"/>
        <v>77</v>
      </c>
    </row>
    <row r="16" spans="1:73" x14ac:dyDescent="0.35">
      <c r="A16" s="14" t="s">
        <v>29</v>
      </c>
      <c r="B16" s="15">
        <v>1</v>
      </c>
      <c r="C16" s="15">
        <v>3</v>
      </c>
      <c r="D16" s="15"/>
      <c r="E16" s="15"/>
      <c r="F16" s="15"/>
      <c r="G16" s="15"/>
      <c r="H16" s="15"/>
      <c r="I16" s="15"/>
      <c r="J16" s="15"/>
      <c r="K16" s="15">
        <v>2</v>
      </c>
      <c r="L16" s="15">
        <v>1</v>
      </c>
      <c r="M16" s="21">
        <v>2</v>
      </c>
      <c r="N16" s="15"/>
      <c r="O16" s="15"/>
      <c r="P16" s="15">
        <v>3</v>
      </c>
      <c r="Q16" s="15"/>
      <c r="R16" s="15">
        <v>2</v>
      </c>
      <c r="S16" s="15"/>
      <c r="T16" s="15">
        <v>2</v>
      </c>
      <c r="U16" s="15">
        <v>3</v>
      </c>
      <c r="V16" s="15">
        <v>4</v>
      </c>
      <c r="W16" s="15">
        <v>1</v>
      </c>
      <c r="X16" s="15">
        <v>6</v>
      </c>
      <c r="Y16" s="15">
        <v>2</v>
      </c>
      <c r="Z16" s="3">
        <v>1</v>
      </c>
      <c r="AA16" s="3">
        <v>2</v>
      </c>
      <c r="AB16" s="3">
        <v>1</v>
      </c>
      <c r="AC16" s="3"/>
      <c r="AD16" s="3">
        <v>2</v>
      </c>
      <c r="AE16" s="3">
        <v>1</v>
      </c>
      <c r="AF16" s="3">
        <v>1</v>
      </c>
      <c r="AG16" s="3">
        <v>1</v>
      </c>
      <c r="AH16" s="3">
        <v>3</v>
      </c>
      <c r="AI16" s="3"/>
      <c r="AJ16" s="3"/>
      <c r="AK16" s="3">
        <v>1</v>
      </c>
      <c r="AL16" s="3"/>
      <c r="AM16" s="3">
        <v>1</v>
      </c>
      <c r="AN16" s="3"/>
      <c r="AO16" s="3">
        <v>1</v>
      </c>
      <c r="AP16" s="3">
        <v>2</v>
      </c>
      <c r="AQ16" s="3">
        <v>3</v>
      </c>
      <c r="AR16" s="3">
        <v>1</v>
      </c>
      <c r="AS16" s="3"/>
      <c r="AT16" s="3"/>
      <c r="AU16" s="3"/>
      <c r="AV16" s="3"/>
      <c r="AW16" s="3">
        <v>1</v>
      </c>
      <c r="AX16" s="3"/>
      <c r="AY16" s="3">
        <v>1</v>
      </c>
      <c r="AZ16" s="3">
        <v>2</v>
      </c>
      <c r="BA16" s="3"/>
      <c r="BB16" s="3">
        <v>1</v>
      </c>
      <c r="BC16" s="3"/>
      <c r="BD16" s="3">
        <v>2</v>
      </c>
      <c r="BE16" s="3"/>
      <c r="BF16" s="3"/>
      <c r="BG16" s="3">
        <v>1</v>
      </c>
      <c r="BH16" s="3">
        <v>2</v>
      </c>
      <c r="BI16" s="3">
        <v>1</v>
      </c>
      <c r="BJ16" s="3"/>
      <c r="BK16" s="3"/>
      <c r="BL16" s="3">
        <v>1</v>
      </c>
      <c r="BM16" s="3"/>
      <c r="BN16" s="3"/>
      <c r="BO16" s="3"/>
      <c r="BP16" s="3">
        <v>2</v>
      </c>
      <c r="BQ16" s="3"/>
      <c r="BR16" s="3">
        <v>1</v>
      </c>
      <c r="BS16" s="3">
        <v>3</v>
      </c>
      <c r="BT16" s="19">
        <f t="shared" si="0"/>
        <v>71</v>
      </c>
    </row>
    <row r="17" spans="1:72" x14ac:dyDescent="0.35">
      <c r="A17" s="14" t="s">
        <v>30</v>
      </c>
      <c r="B17" s="15"/>
      <c r="C17" s="15"/>
      <c r="D17" s="15"/>
      <c r="E17" s="15">
        <v>4</v>
      </c>
      <c r="F17" s="15"/>
      <c r="G17" s="15"/>
      <c r="H17" s="15"/>
      <c r="I17" s="15"/>
      <c r="J17" s="15"/>
      <c r="K17" s="15">
        <v>2</v>
      </c>
      <c r="L17" s="15"/>
      <c r="M17" s="21">
        <v>2</v>
      </c>
      <c r="N17" s="15">
        <v>2</v>
      </c>
      <c r="O17" s="15">
        <v>1</v>
      </c>
      <c r="P17" s="15">
        <v>2</v>
      </c>
      <c r="Q17" s="15">
        <v>1</v>
      </c>
      <c r="R17" s="15"/>
      <c r="S17" s="15">
        <v>1</v>
      </c>
      <c r="T17" s="15"/>
      <c r="U17" s="15">
        <v>2</v>
      </c>
      <c r="V17" s="15"/>
      <c r="W17" s="15">
        <v>1</v>
      </c>
      <c r="X17" s="15"/>
      <c r="Y17" s="15">
        <v>2</v>
      </c>
      <c r="Z17" s="3">
        <v>3</v>
      </c>
      <c r="AA17" s="3"/>
      <c r="AB17" s="3"/>
      <c r="AC17" s="3"/>
      <c r="AD17" s="3">
        <v>2</v>
      </c>
      <c r="AE17" s="3"/>
      <c r="AF17" s="3"/>
      <c r="AG17" s="3">
        <v>1</v>
      </c>
      <c r="AH17" s="3">
        <v>3</v>
      </c>
      <c r="AI17" s="3">
        <v>2</v>
      </c>
      <c r="AJ17" s="3"/>
      <c r="AK17" s="3"/>
      <c r="AL17" s="3">
        <v>1</v>
      </c>
      <c r="AM17" s="3"/>
      <c r="AN17" s="3"/>
      <c r="AO17" s="3">
        <v>1</v>
      </c>
      <c r="AP17" s="3">
        <v>1</v>
      </c>
      <c r="AQ17" s="3"/>
      <c r="AR17" s="3">
        <v>1</v>
      </c>
      <c r="AS17" s="3"/>
      <c r="AT17" s="3">
        <v>1</v>
      </c>
      <c r="AU17" s="3"/>
      <c r="AV17" s="3"/>
      <c r="AW17" s="3"/>
      <c r="AX17" s="3">
        <v>1</v>
      </c>
      <c r="AY17" s="3">
        <v>2</v>
      </c>
      <c r="AZ17" s="3"/>
      <c r="BA17" s="3">
        <v>2</v>
      </c>
      <c r="BB17" s="3">
        <v>3</v>
      </c>
      <c r="BC17" s="3">
        <v>2</v>
      </c>
      <c r="BD17" s="3"/>
      <c r="BE17" s="3"/>
      <c r="BF17" s="3">
        <v>3</v>
      </c>
      <c r="BG17" s="3"/>
      <c r="BH17" s="3">
        <v>2</v>
      </c>
      <c r="BI17" s="3"/>
      <c r="BJ17" s="3">
        <v>2</v>
      </c>
      <c r="BK17" s="3">
        <v>1</v>
      </c>
      <c r="BL17" s="3">
        <v>1</v>
      </c>
      <c r="BM17" s="3"/>
      <c r="BN17" s="3">
        <v>1</v>
      </c>
      <c r="BO17" s="3"/>
      <c r="BP17" s="3">
        <v>2</v>
      </c>
      <c r="BQ17" s="3">
        <v>1</v>
      </c>
      <c r="BR17" s="3"/>
      <c r="BS17" s="3"/>
      <c r="BT17" s="19">
        <f t="shared" si="0"/>
        <v>59</v>
      </c>
    </row>
    <row r="18" spans="1:72" x14ac:dyDescent="0.35">
      <c r="A18" s="14" t="s">
        <v>31</v>
      </c>
      <c r="B18" s="15"/>
      <c r="C18" s="15"/>
      <c r="D18" s="15">
        <v>4</v>
      </c>
      <c r="E18" s="15">
        <v>3</v>
      </c>
      <c r="F18" s="15"/>
      <c r="G18" s="15">
        <v>1</v>
      </c>
      <c r="H18" s="15">
        <v>1</v>
      </c>
      <c r="I18" s="15">
        <v>1</v>
      </c>
      <c r="J18" s="15">
        <v>3</v>
      </c>
      <c r="K18" s="15"/>
      <c r="L18" s="15"/>
      <c r="M18" s="21">
        <v>1</v>
      </c>
      <c r="N18" s="15"/>
      <c r="O18" s="15"/>
      <c r="P18" s="15"/>
      <c r="Q18" s="15"/>
      <c r="R18" s="15">
        <v>1</v>
      </c>
      <c r="S18" s="15">
        <v>2</v>
      </c>
      <c r="T18" s="15"/>
      <c r="U18" s="15"/>
      <c r="V18" s="15"/>
      <c r="W18" s="15">
        <v>1</v>
      </c>
      <c r="X18" s="15">
        <v>1</v>
      </c>
      <c r="Y18" s="15"/>
      <c r="Z18" s="3"/>
      <c r="AA18" s="3">
        <v>1</v>
      </c>
      <c r="AB18" s="3"/>
      <c r="AC18" s="3"/>
      <c r="AD18" s="3">
        <v>3</v>
      </c>
      <c r="AE18" s="3"/>
      <c r="AF18" s="3"/>
      <c r="AG18" s="3"/>
      <c r="AH18" s="3">
        <v>2</v>
      </c>
      <c r="AI18" s="3"/>
      <c r="AJ18" s="3">
        <v>1</v>
      </c>
      <c r="AK18" s="3">
        <v>2</v>
      </c>
      <c r="AL18" s="3"/>
      <c r="AM18" s="3">
        <v>1</v>
      </c>
      <c r="AN18" s="3"/>
      <c r="AO18" s="3">
        <v>1</v>
      </c>
      <c r="AP18" s="3">
        <v>2</v>
      </c>
      <c r="AQ18" s="3"/>
      <c r="AR18" s="3">
        <v>1</v>
      </c>
      <c r="AS18" s="3">
        <v>2</v>
      </c>
      <c r="AT18" s="3">
        <v>1</v>
      </c>
      <c r="AU18" s="3"/>
      <c r="AV18" s="3">
        <v>1</v>
      </c>
      <c r="AW18" s="3"/>
      <c r="AX18" s="3"/>
      <c r="AY18" s="3">
        <v>2</v>
      </c>
      <c r="AZ18" s="3">
        <v>1</v>
      </c>
      <c r="BA18" s="3"/>
      <c r="BB18" s="3"/>
      <c r="BC18" s="3"/>
      <c r="BD18" s="3"/>
      <c r="BE18" s="3">
        <v>1</v>
      </c>
      <c r="BF18" s="3">
        <v>2</v>
      </c>
      <c r="BG18" s="3">
        <v>1</v>
      </c>
      <c r="BH18" s="3"/>
      <c r="BI18" s="3"/>
      <c r="BJ18" s="3"/>
      <c r="BK18" s="3">
        <v>1</v>
      </c>
      <c r="BL18" s="3"/>
      <c r="BM18" s="3"/>
      <c r="BN18" s="3">
        <v>3</v>
      </c>
      <c r="BO18" s="3">
        <v>2</v>
      </c>
      <c r="BP18" s="3">
        <v>1</v>
      </c>
      <c r="BQ18" s="3"/>
      <c r="BR18" s="3"/>
      <c r="BS18" s="3">
        <v>1</v>
      </c>
      <c r="BT18" s="19">
        <f t="shared" si="0"/>
        <v>52</v>
      </c>
    </row>
    <row r="19" spans="1:72" x14ac:dyDescent="0.35">
      <c r="A19" s="14" t="s">
        <v>32</v>
      </c>
      <c r="B19" s="15">
        <v>2</v>
      </c>
      <c r="C19" s="15">
        <v>3</v>
      </c>
      <c r="D19" s="15">
        <v>2</v>
      </c>
      <c r="E19" s="15"/>
      <c r="F19" s="15">
        <v>1</v>
      </c>
      <c r="G19" s="15"/>
      <c r="H19" s="15"/>
      <c r="I19" s="15">
        <v>1</v>
      </c>
      <c r="J19" s="15">
        <v>3</v>
      </c>
      <c r="K19" s="15">
        <v>1</v>
      </c>
      <c r="L19" s="15">
        <v>3</v>
      </c>
      <c r="M19" s="21"/>
      <c r="N19" s="15">
        <v>1</v>
      </c>
      <c r="O19" s="15">
        <v>3</v>
      </c>
      <c r="P19" s="15">
        <v>1</v>
      </c>
      <c r="Q19" s="15">
        <v>1</v>
      </c>
      <c r="R19" s="15">
        <v>1</v>
      </c>
      <c r="S19" s="15"/>
      <c r="T19" s="15"/>
      <c r="U19" s="15"/>
      <c r="V19" s="15"/>
      <c r="W19" s="15">
        <v>1</v>
      </c>
      <c r="X19" s="15">
        <v>1</v>
      </c>
      <c r="Y19" s="15">
        <v>2</v>
      </c>
      <c r="Z19" s="3">
        <v>1</v>
      </c>
      <c r="AA19" s="3"/>
      <c r="AB19" s="3">
        <v>2</v>
      </c>
      <c r="AC19" s="3"/>
      <c r="AD19" s="3"/>
      <c r="AE19" s="3"/>
      <c r="AF19" s="3"/>
      <c r="AG19" s="3"/>
      <c r="AH19" s="3"/>
      <c r="AI19" s="3"/>
      <c r="AJ19" s="3">
        <v>1</v>
      </c>
      <c r="AK19" s="3">
        <v>2</v>
      </c>
      <c r="AL19" s="3"/>
      <c r="AM19" s="3"/>
      <c r="AN19" s="3">
        <v>1</v>
      </c>
      <c r="AO19" s="3">
        <v>2</v>
      </c>
      <c r="AP19" s="3"/>
      <c r="AQ19" s="3">
        <v>1</v>
      </c>
      <c r="AR19" s="3"/>
      <c r="AS19" s="3"/>
      <c r="AT19" s="3">
        <v>2</v>
      </c>
      <c r="AU19" s="3">
        <v>3</v>
      </c>
      <c r="AV19" s="3"/>
      <c r="AW19" s="3"/>
      <c r="AX19" s="3">
        <v>1</v>
      </c>
      <c r="AY19" s="3"/>
      <c r="AZ19" s="3">
        <v>1</v>
      </c>
      <c r="BA19" s="3"/>
      <c r="BB19" s="3">
        <v>1</v>
      </c>
      <c r="BC19" s="3"/>
      <c r="BD19" s="3">
        <v>1</v>
      </c>
      <c r="BE19" s="3"/>
      <c r="BF19" s="3"/>
      <c r="BG19" s="3">
        <v>1</v>
      </c>
      <c r="BH19" s="3"/>
      <c r="BI19" s="3"/>
      <c r="BJ19" s="3">
        <v>4</v>
      </c>
      <c r="BK19" s="3">
        <v>1</v>
      </c>
      <c r="BL19" s="3"/>
      <c r="BM19" s="3">
        <v>1</v>
      </c>
      <c r="BN19" s="3"/>
      <c r="BO19" s="3"/>
      <c r="BP19" s="3"/>
      <c r="BQ19" s="3"/>
      <c r="BR19" s="3">
        <v>1</v>
      </c>
      <c r="BS19" s="3"/>
      <c r="BT19" s="19">
        <f t="shared" si="0"/>
        <v>54</v>
      </c>
    </row>
    <row r="20" spans="1:72" x14ac:dyDescent="0.35">
      <c r="A20" s="14" t="s">
        <v>33</v>
      </c>
      <c r="B20" s="15"/>
      <c r="C20" s="15"/>
      <c r="D20" s="15">
        <v>2</v>
      </c>
      <c r="E20" s="15"/>
      <c r="F20" s="15">
        <v>1</v>
      </c>
      <c r="G20" s="15">
        <v>2</v>
      </c>
      <c r="H20" s="15">
        <v>2</v>
      </c>
      <c r="I20" s="15">
        <v>3</v>
      </c>
      <c r="J20" s="15"/>
      <c r="K20" s="15">
        <v>1</v>
      </c>
      <c r="L20" s="15"/>
      <c r="M20" s="21"/>
      <c r="N20" s="15">
        <v>1</v>
      </c>
      <c r="O20" s="15"/>
      <c r="P20" s="15">
        <v>2</v>
      </c>
      <c r="Q20" s="15"/>
      <c r="R20" s="15"/>
      <c r="S20" s="15"/>
      <c r="T20" s="15"/>
      <c r="U20" s="15">
        <v>1</v>
      </c>
      <c r="V20" s="15"/>
      <c r="W20" s="15"/>
      <c r="X20" s="15">
        <v>4</v>
      </c>
      <c r="Y20" s="15"/>
      <c r="Z20" s="3">
        <v>1</v>
      </c>
      <c r="AA20" s="3">
        <v>1</v>
      </c>
      <c r="AB20" s="3"/>
      <c r="AC20" s="3"/>
      <c r="AD20" s="3"/>
      <c r="AE20" s="3"/>
      <c r="AF20" s="3">
        <v>4</v>
      </c>
      <c r="AG20" s="3">
        <v>1</v>
      </c>
      <c r="AH20" s="3">
        <v>1</v>
      </c>
      <c r="AI20" s="3"/>
      <c r="AJ20" s="3">
        <v>1</v>
      </c>
      <c r="AK20" s="3">
        <v>1</v>
      </c>
      <c r="AL20" s="3">
        <v>1</v>
      </c>
      <c r="AM20" s="3"/>
      <c r="AN20" s="3">
        <v>2</v>
      </c>
      <c r="AO20" s="3">
        <v>1</v>
      </c>
      <c r="AP20" s="3">
        <v>2</v>
      </c>
      <c r="AQ20" s="3"/>
      <c r="AR20" s="3">
        <v>1</v>
      </c>
      <c r="AS20" s="3"/>
      <c r="AT20" s="3"/>
      <c r="AU20" s="3"/>
      <c r="AV20" s="3">
        <v>1</v>
      </c>
      <c r="AW20" s="3"/>
      <c r="AX20" s="3"/>
      <c r="AY20" s="3">
        <v>1</v>
      </c>
      <c r="AZ20" s="3">
        <v>2</v>
      </c>
      <c r="BA20" s="3">
        <v>1</v>
      </c>
      <c r="BB20" s="3"/>
      <c r="BC20" s="3"/>
      <c r="BD20" s="3">
        <v>1</v>
      </c>
      <c r="BE20" s="3"/>
      <c r="BF20" s="3">
        <v>1</v>
      </c>
      <c r="BG20" s="3">
        <v>2</v>
      </c>
      <c r="BH20" s="3">
        <v>2</v>
      </c>
      <c r="BI20" s="3">
        <v>1</v>
      </c>
      <c r="BJ20" s="3">
        <v>1</v>
      </c>
      <c r="BK20" s="3">
        <v>1</v>
      </c>
      <c r="BL20" s="3"/>
      <c r="BM20" s="3"/>
      <c r="BN20" s="3">
        <v>1</v>
      </c>
      <c r="BO20" s="3"/>
      <c r="BP20" s="3"/>
      <c r="BQ20" s="3">
        <v>1</v>
      </c>
      <c r="BR20" s="3">
        <v>1</v>
      </c>
      <c r="BS20" s="3"/>
      <c r="BT20" s="19">
        <f t="shared" si="0"/>
        <v>53</v>
      </c>
    </row>
    <row r="21" spans="1:72" x14ac:dyDescent="0.35">
      <c r="A21" s="14" t="s">
        <v>34</v>
      </c>
      <c r="B21" s="15"/>
      <c r="C21" s="15">
        <v>1</v>
      </c>
      <c r="D21" s="15"/>
      <c r="E21" s="15"/>
      <c r="F21" s="15"/>
      <c r="G21" s="15"/>
      <c r="H21" s="15"/>
      <c r="I21" s="15"/>
      <c r="J21" s="15">
        <v>1</v>
      </c>
      <c r="K21" s="15">
        <v>3</v>
      </c>
      <c r="L21" s="15">
        <v>2</v>
      </c>
      <c r="M21" s="21">
        <v>1</v>
      </c>
      <c r="N21" s="15"/>
      <c r="O21" s="15"/>
      <c r="P21" s="15">
        <v>1</v>
      </c>
      <c r="Q21" s="15">
        <v>1</v>
      </c>
      <c r="R21" s="15">
        <v>1</v>
      </c>
      <c r="S21" s="15">
        <v>1</v>
      </c>
      <c r="T21" s="15">
        <v>1</v>
      </c>
      <c r="U21" s="15"/>
      <c r="V21" s="15">
        <v>1</v>
      </c>
      <c r="W21" s="15"/>
      <c r="X21" s="15"/>
      <c r="Y21" s="15">
        <v>1</v>
      </c>
      <c r="Z21" s="3">
        <v>2</v>
      </c>
      <c r="AA21" s="3">
        <v>1</v>
      </c>
      <c r="AB21" s="3">
        <v>2</v>
      </c>
      <c r="AC21" s="3"/>
      <c r="AD21" s="3"/>
      <c r="AE21" s="3"/>
      <c r="AF21" s="3"/>
      <c r="AG21" s="3"/>
      <c r="AH21" s="3"/>
      <c r="AI21" s="3"/>
      <c r="AJ21" s="3"/>
      <c r="AK21" s="3">
        <v>2</v>
      </c>
      <c r="AL21" s="3"/>
      <c r="AM21" s="3"/>
      <c r="AN21" s="3"/>
      <c r="AO21" s="3"/>
      <c r="AP21" s="3"/>
      <c r="AQ21" s="3"/>
      <c r="AR21" s="3">
        <v>3</v>
      </c>
      <c r="AS21" s="3"/>
      <c r="AT21" s="3"/>
      <c r="AU21" s="3">
        <v>1</v>
      </c>
      <c r="AV21" s="3">
        <v>2</v>
      </c>
      <c r="AW21" s="3"/>
      <c r="AX21" s="3"/>
      <c r="AY21" s="3">
        <v>3</v>
      </c>
      <c r="AZ21" s="3">
        <v>3</v>
      </c>
      <c r="BA21" s="3">
        <v>4</v>
      </c>
      <c r="BB21" s="3"/>
      <c r="BC21" s="3"/>
      <c r="BD21" s="3"/>
      <c r="BE21" s="3">
        <v>1</v>
      </c>
      <c r="BF21" s="3">
        <v>1</v>
      </c>
      <c r="BG21" s="3">
        <v>1</v>
      </c>
      <c r="BH21" s="3">
        <v>2</v>
      </c>
      <c r="BI21" s="3">
        <v>1</v>
      </c>
      <c r="BJ21" s="3"/>
      <c r="BK21" s="3"/>
      <c r="BL21" s="3">
        <v>1</v>
      </c>
      <c r="BM21" s="3">
        <v>1</v>
      </c>
      <c r="BN21" s="3">
        <v>1</v>
      </c>
      <c r="BO21" s="3">
        <v>1</v>
      </c>
      <c r="BP21" s="3"/>
      <c r="BQ21" s="3">
        <v>1</v>
      </c>
      <c r="BR21" s="3"/>
      <c r="BS21" s="3">
        <v>1</v>
      </c>
      <c r="BT21" s="19">
        <f t="shared" si="0"/>
        <v>50</v>
      </c>
    </row>
    <row r="22" spans="1:72" x14ac:dyDescent="0.35">
      <c r="A22" s="14" t="s">
        <v>35</v>
      </c>
      <c r="B22" s="15"/>
      <c r="C22" s="15">
        <v>1</v>
      </c>
      <c r="D22" s="15"/>
      <c r="E22" s="15">
        <v>1</v>
      </c>
      <c r="F22" s="15">
        <v>1</v>
      </c>
      <c r="G22" s="15">
        <v>2</v>
      </c>
      <c r="H22" s="15"/>
      <c r="I22" s="15">
        <v>1</v>
      </c>
      <c r="J22" s="15"/>
      <c r="K22" s="15"/>
      <c r="L22" s="15"/>
      <c r="M22" s="21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"/>
      <c r="AA22" s="3">
        <v>1</v>
      </c>
      <c r="AB22" s="3">
        <v>1</v>
      </c>
      <c r="AC22" s="3">
        <v>1</v>
      </c>
      <c r="AD22" s="3"/>
      <c r="AE22" s="3"/>
      <c r="AF22" s="3"/>
      <c r="AG22" s="3"/>
      <c r="AH22" s="3"/>
      <c r="AI22" s="3"/>
      <c r="AJ22" s="3">
        <v>1</v>
      </c>
      <c r="AK22" s="3">
        <v>1</v>
      </c>
      <c r="AL22" s="3">
        <v>1</v>
      </c>
      <c r="AM22" s="3"/>
      <c r="AN22" s="3"/>
      <c r="AO22" s="3"/>
      <c r="AP22" s="3">
        <v>2</v>
      </c>
      <c r="AQ22" s="3"/>
      <c r="AR22" s="3"/>
      <c r="AS22" s="3"/>
      <c r="AT22" s="3"/>
      <c r="AU22" s="3"/>
      <c r="AV22" s="3"/>
      <c r="AW22" s="3">
        <v>3</v>
      </c>
      <c r="AX22" s="3"/>
      <c r="AY22" s="3">
        <v>1</v>
      </c>
      <c r="AZ22" s="3"/>
      <c r="BA22" s="3"/>
      <c r="BB22" s="3"/>
      <c r="BC22" s="3"/>
      <c r="BD22" s="3">
        <v>1</v>
      </c>
      <c r="BE22" s="3">
        <v>1</v>
      </c>
      <c r="BF22" s="3"/>
      <c r="BG22" s="3"/>
      <c r="BH22" s="3">
        <v>1</v>
      </c>
      <c r="BI22" s="3">
        <v>1</v>
      </c>
      <c r="BJ22" s="3">
        <v>4</v>
      </c>
      <c r="BK22" s="3">
        <v>2</v>
      </c>
      <c r="BL22" s="3"/>
      <c r="BM22" s="3">
        <v>1</v>
      </c>
      <c r="BN22" s="3">
        <v>1</v>
      </c>
      <c r="BO22" s="3">
        <v>1</v>
      </c>
      <c r="BP22" s="3"/>
      <c r="BQ22" s="3">
        <v>2</v>
      </c>
      <c r="BR22" s="3">
        <v>1</v>
      </c>
      <c r="BS22" s="3">
        <v>1</v>
      </c>
      <c r="BT22" s="19">
        <f t="shared" si="0"/>
        <v>35</v>
      </c>
    </row>
    <row r="23" spans="1:72" x14ac:dyDescent="0.35">
      <c r="A23" s="14" t="s">
        <v>36</v>
      </c>
      <c r="B23" s="3"/>
      <c r="C23" s="3">
        <v>1</v>
      </c>
      <c r="D23" s="3"/>
      <c r="E23" s="3">
        <v>2</v>
      </c>
      <c r="F23" s="3"/>
      <c r="G23" s="3"/>
      <c r="H23" s="3"/>
      <c r="I23" s="3">
        <v>1</v>
      </c>
      <c r="J23" s="3"/>
      <c r="K23" s="3"/>
      <c r="L23" s="3"/>
      <c r="M23" s="20"/>
      <c r="N23" s="15"/>
      <c r="O23" s="15">
        <v>1</v>
      </c>
      <c r="P23" s="15">
        <v>1</v>
      </c>
      <c r="Q23" s="15"/>
      <c r="R23" s="15">
        <v>1</v>
      </c>
      <c r="S23" s="15">
        <v>1</v>
      </c>
      <c r="T23" s="15">
        <v>1</v>
      </c>
      <c r="U23" s="15"/>
      <c r="V23" s="15">
        <v>3</v>
      </c>
      <c r="W23" s="15"/>
      <c r="X23" s="15"/>
      <c r="Y23" s="15">
        <v>1</v>
      </c>
      <c r="Z23" s="3"/>
      <c r="AA23" s="3"/>
      <c r="AB23" s="3"/>
      <c r="AC23" s="3"/>
      <c r="AD23" s="3"/>
      <c r="AE23" s="3"/>
      <c r="AF23" s="3">
        <v>2</v>
      </c>
      <c r="AG23" s="3">
        <v>1</v>
      </c>
      <c r="AH23" s="3"/>
      <c r="AI23" s="3">
        <v>1</v>
      </c>
      <c r="AJ23" s="3"/>
      <c r="AK23" s="3"/>
      <c r="AL23" s="3">
        <v>2</v>
      </c>
      <c r="AM23" s="3"/>
      <c r="AN23" s="3">
        <v>1</v>
      </c>
      <c r="AO23" s="3">
        <v>1</v>
      </c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>
        <v>2</v>
      </c>
      <c r="BD23" s="3"/>
      <c r="BE23" s="3"/>
      <c r="BF23" s="3"/>
      <c r="BG23" s="3"/>
      <c r="BH23" s="3">
        <v>1</v>
      </c>
      <c r="BI23" s="3">
        <v>1</v>
      </c>
      <c r="BJ23" s="3">
        <v>1</v>
      </c>
      <c r="BK23" s="3"/>
      <c r="BL23" s="3"/>
      <c r="BM23" s="3">
        <v>2</v>
      </c>
      <c r="BN23" s="3"/>
      <c r="BO23" s="3"/>
      <c r="BP23" s="3">
        <v>1</v>
      </c>
      <c r="BQ23" s="3">
        <v>1</v>
      </c>
      <c r="BR23" s="3">
        <v>1</v>
      </c>
      <c r="BS23" s="3"/>
      <c r="BT23" s="19">
        <f t="shared" si="0"/>
        <v>31</v>
      </c>
    </row>
    <row r="24" spans="1:72" x14ac:dyDescent="0.35">
      <c r="A24" s="14" t="s">
        <v>37</v>
      </c>
      <c r="B24" s="3">
        <v>1</v>
      </c>
      <c r="C24" s="3"/>
      <c r="D24" s="3"/>
      <c r="E24" s="3"/>
      <c r="F24" s="3">
        <v>2</v>
      </c>
      <c r="G24" s="3"/>
      <c r="H24" s="3">
        <v>1</v>
      </c>
      <c r="I24" s="3"/>
      <c r="J24" s="3">
        <v>1</v>
      </c>
      <c r="K24" s="3"/>
      <c r="L24" s="3"/>
      <c r="M24" s="20"/>
      <c r="N24" s="15"/>
      <c r="O24" s="15"/>
      <c r="P24" s="15">
        <v>1</v>
      </c>
      <c r="Q24" s="15"/>
      <c r="R24" s="15"/>
      <c r="S24" s="15">
        <v>1</v>
      </c>
      <c r="T24" s="15"/>
      <c r="U24" s="15">
        <v>2</v>
      </c>
      <c r="V24" s="15"/>
      <c r="W24" s="15"/>
      <c r="X24" s="15">
        <v>1</v>
      </c>
      <c r="Y24" s="15"/>
      <c r="Z24" s="3"/>
      <c r="AA24" s="3"/>
      <c r="AB24" s="3">
        <v>2</v>
      </c>
      <c r="AC24" s="3"/>
      <c r="AD24" s="3"/>
      <c r="AE24" s="3"/>
      <c r="AF24" s="3">
        <v>1</v>
      </c>
      <c r="AG24" s="3"/>
      <c r="AH24" s="3"/>
      <c r="AI24" s="3"/>
      <c r="AJ24" s="3">
        <v>1</v>
      </c>
      <c r="AK24" s="3"/>
      <c r="AL24" s="3"/>
      <c r="AM24" s="3"/>
      <c r="AN24" s="3">
        <v>1</v>
      </c>
      <c r="AO24" s="3"/>
      <c r="AP24" s="3"/>
      <c r="AQ24" s="3"/>
      <c r="AR24" s="3">
        <v>1</v>
      </c>
      <c r="AS24" s="3"/>
      <c r="AT24" s="3"/>
      <c r="AU24" s="3">
        <v>1</v>
      </c>
      <c r="AV24" s="3"/>
      <c r="AW24" s="3"/>
      <c r="AX24" s="3"/>
      <c r="AY24" s="3">
        <v>1</v>
      </c>
      <c r="AZ24" s="3">
        <v>1</v>
      </c>
      <c r="BA24" s="3"/>
      <c r="BB24" s="3"/>
      <c r="BC24" s="3">
        <v>2</v>
      </c>
      <c r="BD24" s="3">
        <v>1</v>
      </c>
      <c r="BE24" s="3"/>
      <c r="BF24" s="3">
        <v>1</v>
      </c>
      <c r="BG24" s="3"/>
      <c r="BH24" s="3"/>
      <c r="BI24" s="3">
        <v>1</v>
      </c>
      <c r="BJ24" s="3">
        <v>1</v>
      </c>
      <c r="BK24" s="3"/>
      <c r="BL24" s="3"/>
      <c r="BM24" s="3"/>
      <c r="BN24" s="3"/>
      <c r="BO24" s="3">
        <v>1</v>
      </c>
      <c r="BP24" s="3"/>
      <c r="BQ24" s="3">
        <v>1</v>
      </c>
      <c r="BR24" s="3"/>
      <c r="BS24" s="3"/>
      <c r="BT24" s="19">
        <f t="shared" si="0"/>
        <v>27</v>
      </c>
    </row>
    <row r="25" spans="1:72" x14ac:dyDescent="0.35">
      <c r="A25" s="14" t="s">
        <v>38</v>
      </c>
      <c r="B25" s="3"/>
      <c r="C25" s="3"/>
      <c r="D25" s="3">
        <v>1</v>
      </c>
      <c r="E25" s="3"/>
      <c r="F25" s="3"/>
      <c r="G25" s="3"/>
      <c r="H25" s="3"/>
      <c r="I25" s="3"/>
      <c r="J25" s="3">
        <v>1</v>
      </c>
      <c r="K25" s="3">
        <v>1</v>
      </c>
      <c r="L25" s="3">
        <v>2</v>
      </c>
      <c r="M25" s="20"/>
      <c r="N25" s="15"/>
      <c r="O25" s="15"/>
      <c r="P25" s="15"/>
      <c r="Q25" s="15"/>
      <c r="R25" s="15"/>
      <c r="S25" s="15"/>
      <c r="T25" s="15"/>
      <c r="U25" s="15"/>
      <c r="V25" s="15"/>
      <c r="W25" s="15">
        <v>2</v>
      </c>
      <c r="X25" s="15">
        <v>2</v>
      </c>
      <c r="Y25" s="15"/>
      <c r="Z25" s="3">
        <v>1</v>
      </c>
      <c r="AA25" s="3"/>
      <c r="AB25" s="3"/>
      <c r="AC25" s="3"/>
      <c r="AD25" s="3"/>
      <c r="AE25" s="3"/>
      <c r="AF25" s="3">
        <v>1</v>
      </c>
      <c r="AG25" s="3"/>
      <c r="AH25" s="3">
        <v>1</v>
      </c>
      <c r="AI25" s="3"/>
      <c r="AJ25" s="3"/>
      <c r="AK25" s="3">
        <v>1</v>
      </c>
      <c r="AL25" s="3">
        <v>1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>
        <v>1</v>
      </c>
      <c r="AX25" s="3"/>
      <c r="AY25" s="3"/>
      <c r="AZ25" s="3"/>
      <c r="BA25" s="3"/>
      <c r="BB25" s="3"/>
      <c r="BC25" s="3">
        <v>1</v>
      </c>
      <c r="BD25" s="3"/>
      <c r="BE25" s="3">
        <v>1</v>
      </c>
      <c r="BF25" s="3"/>
      <c r="BG25" s="3"/>
      <c r="BH25" s="3">
        <v>1</v>
      </c>
      <c r="BI25" s="3">
        <v>2</v>
      </c>
      <c r="BJ25" s="3"/>
      <c r="BK25" s="3"/>
      <c r="BL25" s="3"/>
      <c r="BM25" s="3">
        <v>1</v>
      </c>
      <c r="BN25" s="3"/>
      <c r="BO25" s="3"/>
      <c r="BP25" s="3"/>
      <c r="BQ25" s="3"/>
      <c r="BR25" s="3"/>
      <c r="BS25" s="3"/>
      <c r="BT25" s="19">
        <f t="shared" si="0"/>
        <v>21</v>
      </c>
    </row>
    <row r="26" spans="1:72" x14ac:dyDescent="0.35">
      <c r="A26" s="14" t="s">
        <v>39</v>
      </c>
      <c r="B26" s="3"/>
      <c r="C26" s="3"/>
      <c r="D26" s="3">
        <v>1</v>
      </c>
      <c r="E26" s="3"/>
      <c r="F26" s="3"/>
      <c r="G26" s="3"/>
      <c r="H26" s="3"/>
      <c r="I26" s="3"/>
      <c r="J26" s="3">
        <v>2</v>
      </c>
      <c r="K26" s="3">
        <v>1</v>
      </c>
      <c r="L26" s="3"/>
      <c r="M26" s="20"/>
      <c r="N26" s="15"/>
      <c r="O26" s="15"/>
      <c r="P26" s="15">
        <v>2</v>
      </c>
      <c r="Q26" s="15"/>
      <c r="R26" s="15"/>
      <c r="S26" s="15"/>
      <c r="T26" s="15"/>
      <c r="U26" s="15"/>
      <c r="V26" s="15"/>
      <c r="W26" s="15"/>
      <c r="X26" s="15"/>
      <c r="Y26" s="15"/>
      <c r="Z26" s="3">
        <v>1</v>
      </c>
      <c r="AA26" s="3"/>
      <c r="AB26" s="3"/>
      <c r="AC26" s="3">
        <v>2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>
        <v>1</v>
      </c>
      <c r="AS26" s="3"/>
      <c r="AT26" s="3"/>
      <c r="AU26" s="3"/>
      <c r="AV26" s="3">
        <v>1</v>
      </c>
      <c r="AW26" s="3">
        <v>1</v>
      </c>
      <c r="AX26" s="3"/>
      <c r="AY26" s="3"/>
      <c r="AZ26" s="3"/>
      <c r="BA26" s="3">
        <v>2</v>
      </c>
      <c r="BB26" s="3">
        <v>1</v>
      </c>
      <c r="BC26" s="3"/>
      <c r="BD26" s="3"/>
      <c r="BE26" s="3">
        <v>1</v>
      </c>
      <c r="BF26" s="3"/>
      <c r="BG26" s="3">
        <v>1</v>
      </c>
      <c r="BH26" s="3"/>
      <c r="BI26" s="3"/>
      <c r="BJ26" s="3">
        <v>1</v>
      </c>
      <c r="BK26" s="3"/>
      <c r="BL26" s="3">
        <v>1</v>
      </c>
      <c r="BM26" s="3">
        <v>1</v>
      </c>
      <c r="BN26" s="3"/>
      <c r="BO26" s="3"/>
      <c r="BP26" s="3"/>
      <c r="BQ26" s="3"/>
      <c r="BR26" s="3"/>
      <c r="BS26" s="3"/>
      <c r="BT26" s="19">
        <f t="shared" si="0"/>
        <v>20</v>
      </c>
    </row>
    <row r="27" spans="1:72" x14ac:dyDescent="0.35">
      <c r="A27" s="14" t="s">
        <v>40</v>
      </c>
      <c r="B27" s="3"/>
      <c r="C27" s="3"/>
      <c r="D27" s="3"/>
      <c r="E27" s="3"/>
      <c r="F27" s="3"/>
      <c r="G27" s="3"/>
      <c r="H27" s="3"/>
      <c r="I27" s="3">
        <v>1</v>
      </c>
      <c r="J27" s="3">
        <v>1</v>
      </c>
      <c r="K27" s="3">
        <v>1</v>
      </c>
      <c r="L27" s="3"/>
      <c r="M27" s="20"/>
      <c r="N27" s="15"/>
      <c r="O27" s="15"/>
      <c r="P27" s="15">
        <v>1</v>
      </c>
      <c r="Q27" s="15"/>
      <c r="R27" s="15"/>
      <c r="S27" s="15"/>
      <c r="T27" s="15"/>
      <c r="U27" s="15"/>
      <c r="V27" s="15"/>
      <c r="W27" s="15">
        <v>1</v>
      </c>
      <c r="X27" s="15"/>
      <c r="Y27" s="15"/>
      <c r="Z27" s="3">
        <v>1</v>
      </c>
      <c r="AA27" s="3"/>
      <c r="AB27" s="3"/>
      <c r="AC27" s="3"/>
      <c r="AD27" s="3"/>
      <c r="AE27" s="3"/>
      <c r="AF27" s="3">
        <v>1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>
        <v>1</v>
      </c>
      <c r="AY27" s="3"/>
      <c r="AZ27" s="3"/>
      <c r="BA27" s="3"/>
      <c r="BB27" s="3">
        <v>1</v>
      </c>
      <c r="BC27" s="3">
        <v>1</v>
      </c>
      <c r="BD27" s="3"/>
      <c r="BE27" s="3"/>
      <c r="BF27" s="3">
        <v>2</v>
      </c>
      <c r="BG27" s="3"/>
      <c r="BH27" s="3">
        <v>2</v>
      </c>
      <c r="BI27" s="3"/>
      <c r="BJ27" s="3">
        <v>3</v>
      </c>
      <c r="BK27" s="3"/>
      <c r="BL27" s="3">
        <v>1</v>
      </c>
      <c r="BM27" s="3"/>
      <c r="BN27" s="3">
        <v>1</v>
      </c>
      <c r="BO27" s="3"/>
      <c r="BP27" s="3">
        <v>1</v>
      </c>
      <c r="BQ27" s="3"/>
      <c r="BR27" s="3"/>
      <c r="BS27" s="3"/>
      <c r="BT27" s="19">
        <f t="shared" si="0"/>
        <v>20</v>
      </c>
    </row>
    <row r="28" spans="1:72" x14ac:dyDescent="0.35">
      <c r="A28" s="14" t="s">
        <v>41</v>
      </c>
      <c r="B28" s="3">
        <v>2</v>
      </c>
      <c r="C28" s="16">
        <v>1</v>
      </c>
      <c r="D28" s="16"/>
      <c r="E28" s="16">
        <v>1</v>
      </c>
      <c r="F28" s="16">
        <v>1</v>
      </c>
      <c r="G28" s="16"/>
      <c r="H28" s="16"/>
      <c r="I28" s="16">
        <v>1</v>
      </c>
      <c r="J28" s="16"/>
      <c r="K28" s="16">
        <v>1</v>
      </c>
      <c r="L28" s="16"/>
      <c r="M28" s="22">
        <v>1</v>
      </c>
      <c r="N28" s="15">
        <v>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">
        <v>1</v>
      </c>
      <c r="AA28" s="3"/>
      <c r="AB28" s="3"/>
      <c r="AC28" s="3">
        <v>1</v>
      </c>
      <c r="AD28" s="3"/>
      <c r="AE28" s="3"/>
      <c r="AF28" s="3">
        <v>1</v>
      </c>
      <c r="AG28" s="3"/>
      <c r="AH28" s="3"/>
      <c r="AI28" s="3"/>
      <c r="AJ28" s="3"/>
      <c r="AK28" s="3"/>
      <c r="AL28" s="3"/>
      <c r="AM28" s="3"/>
      <c r="AN28" s="3">
        <v>2</v>
      </c>
      <c r="AO28" s="3"/>
      <c r="AP28" s="3">
        <v>1</v>
      </c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>
        <v>1</v>
      </c>
      <c r="BD28" s="3"/>
      <c r="BE28" s="3"/>
      <c r="BF28" s="3"/>
      <c r="BG28" s="3"/>
      <c r="BH28" s="3">
        <v>1</v>
      </c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19">
        <f t="shared" si="0"/>
        <v>17</v>
      </c>
    </row>
    <row r="29" spans="1:72" x14ac:dyDescent="0.35">
      <c r="A29" s="14" t="s">
        <v>42</v>
      </c>
      <c r="B29" s="3"/>
      <c r="C29" s="3">
        <v>1</v>
      </c>
      <c r="D29" s="3"/>
      <c r="E29" s="3"/>
      <c r="F29" s="3">
        <v>1</v>
      </c>
      <c r="G29" s="3">
        <v>1</v>
      </c>
      <c r="H29" s="3">
        <v>1</v>
      </c>
      <c r="I29" s="3"/>
      <c r="J29" s="3">
        <v>1</v>
      </c>
      <c r="K29" s="3">
        <v>1</v>
      </c>
      <c r="L29" s="3"/>
      <c r="M29" s="20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"/>
      <c r="AA29" s="3"/>
      <c r="AB29" s="3"/>
      <c r="AC29" s="3">
        <v>1</v>
      </c>
      <c r="AD29" s="3">
        <v>1</v>
      </c>
      <c r="AE29" s="3"/>
      <c r="AF29" s="3"/>
      <c r="AG29" s="3"/>
      <c r="AH29" s="3"/>
      <c r="AI29" s="3"/>
      <c r="AJ29" s="3"/>
      <c r="AK29" s="3">
        <v>1</v>
      </c>
      <c r="AL29" s="3">
        <v>1</v>
      </c>
      <c r="AM29" s="3"/>
      <c r="AN29" s="3"/>
      <c r="AO29" s="3"/>
      <c r="AP29" s="3"/>
      <c r="AQ29" s="3"/>
      <c r="AR29" s="3">
        <v>1</v>
      </c>
      <c r="AS29" s="3">
        <v>1</v>
      </c>
      <c r="AT29" s="3"/>
      <c r="AU29" s="3"/>
      <c r="AV29" s="3"/>
      <c r="AW29" s="3"/>
      <c r="AX29" s="3"/>
      <c r="AY29" s="3"/>
      <c r="AZ29" s="3">
        <v>1</v>
      </c>
      <c r="BA29" s="3"/>
      <c r="BB29" s="3"/>
      <c r="BC29" s="3"/>
      <c r="BD29" s="3"/>
      <c r="BE29" s="3"/>
      <c r="BF29" s="3"/>
      <c r="BG29" s="3"/>
      <c r="BH29" s="3">
        <v>1</v>
      </c>
      <c r="BI29" s="3"/>
      <c r="BJ29" s="3"/>
      <c r="BK29" s="3"/>
      <c r="BL29" s="3"/>
      <c r="BM29" s="3"/>
      <c r="BN29" s="3">
        <v>1</v>
      </c>
      <c r="BO29" s="3"/>
      <c r="BP29" s="3"/>
      <c r="BQ29" s="3">
        <v>1</v>
      </c>
      <c r="BR29" s="3"/>
      <c r="BS29" s="3"/>
      <c r="BT29" s="19">
        <f t="shared" si="0"/>
        <v>16</v>
      </c>
    </row>
    <row r="30" spans="1:72" x14ac:dyDescent="0.35">
      <c r="A30" s="14" t="s">
        <v>43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0">
        <v>1</v>
      </c>
      <c r="N30" s="15">
        <v>1</v>
      </c>
      <c r="O30" s="15"/>
      <c r="P30" s="15">
        <v>2</v>
      </c>
      <c r="Q30" s="15"/>
      <c r="R30" s="15">
        <v>1</v>
      </c>
      <c r="S30" s="15"/>
      <c r="T30" s="15"/>
      <c r="U30" s="15"/>
      <c r="V30" s="15"/>
      <c r="W30" s="15"/>
      <c r="X30" s="15"/>
      <c r="Y30" s="15"/>
      <c r="Z30" s="3"/>
      <c r="AA30" s="3"/>
      <c r="AB30" s="3"/>
      <c r="AC30" s="3"/>
      <c r="AD30" s="3"/>
      <c r="AE30" s="3">
        <v>1</v>
      </c>
      <c r="AF30" s="3"/>
      <c r="AG30" s="3"/>
      <c r="AH30" s="3"/>
      <c r="AI30" s="3"/>
      <c r="AJ30" s="3"/>
      <c r="AK30" s="3"/>
      <c r="AL30" s="3">
        <v>2</v>
      </c>
      <c r="AM30" s="3"/>
      <c r="AN30" s="3">
        <v>1</v>
      </c>
      <c r="AO30" s="3"/>
      <c r="AP30" s="3">
        <v>1</v>
      </c>
      <c r="AQ30" s="3"/>
      <c r="AR30" s="3"/>
      <c r="AS30" s="3"/>
      <c r="AT30" s="3">
        <v>1</v>
      </c>
      <c r="AU30" s="3">
        <v>1</v>
      </c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>
        <v>1</v>
      </c>
      <c r="BH30" s="3"/>
      <c r="BI30" s="3"/>
      <c r="BJ30" s="3"/>
      <c r="BK30" s="3"/>
      <c r="BL30" s="3"/>
      <c r="BM30" s="3"/>
      <c r="BN30" s="3">
        <v>1</v>
      </c>
      <c r="BO30" s="3"/>
      <c r="BP30" s="3">
        <v>1</v>
      </c>
      <c r="BQ30" s="3"/>
      <c r="BR30" s="3"/>
      <c r="BS30" s="3"/>
      <c r="BT30" s="19">
        <f t="shared" si="0"/>
        <v>15</v>
      </c>
    </row>
    <row r="31" spans="1:72" x14ac:dyDescent="0.35">
      <c r="A31" s="14" t="s">
        <v>44</v>
      </c>
      <c r="B31" s="3"/>
      <c r="C31" s="3"/>
      <c r="D31" s="3">
        <v>2</v>
      </c>
      <c r="E31" s="3"/>
      <c r="F31" s="3">
        <v>1</v>
      </c>
      <c r="G31" s="3"/>
      <c r="H31" s="3">
        <v>1</v>
      </c>
      <c r="I31" s="3"/>
      <c r="J31" s="3"/>
      <c r="K31" s="3"/>
      <c r="L31" s="3"/>
      <c r="M31" s="20">
        <v>1</v>
      </c>
      <c r="N31" s="15"/>
      <c r="O31" s="15">
        <v>1</v>
      </c>
      <c r="P31" s="15"/>
      <c r="Q31" s="15"/>
      <c r="R31" s="15">
        <v>1</v>
      </c>
      <c r="S31" s="15"/>
      <c r="T31" s="15">
        <v>1</v>
      </c>
      <c r="U31" s="15">
        <v>1</v>
      </c>
      <c r="V31" s="15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>
        <v>1</v>
      </c>
      <c r="AV31" s="3"/>
      <c r="AW31" s="3"/>
      <c r="AX31" s="3"/>
      <c r="AY31" s="3"/>
      <c r="AZ31" s="3"/>
      <c r="BA31" s="3"/>
      <c r="BB31" s="3">
        <v>1</v>
      </c>
      <c r="BC31" s="3"/>
      <c r="BD31" s="3"/>
      <c r="BE31" s="3"/>
      <c r="BF31" s="3"/>
      <c r="BG31" s="3"/>
      <c r="BH31" s="3"/>
      <c r="BI31" s="3"/>
      <c r="BJ31" s="3">
        <v>1</v>
      </c>
      <c r="BK31" s="3"/>
      <c r="BL31" s="3"/>
      <c r="BM31" s="3"/>
      <c r="BN31" s="3"/>
      <c r="BO31" s="3"/>
      <c r="BP31" s="3"/>
      <c r="BQ31" s="3"/>
      <c r="BR31" s="3">
        <v>1</v>
      </c>
      <c r="BS31" s="3">
        <v>1</v>
      </c>
      <c r="BT31" s="19">
        <f t="shared" si="0"/>
        <v>14</v>
      </c>
    </row>
    <row r="32" spans="1:72" x14ac:dyDescent="0.35">
      <c r="A32" s="14" t="s">
        <v>45</v>
      </c>
      <c r="B32" s="3"/>
      <c r="C32" s="3"/>
      <c r="D32" s="3"/>
      <c r="E32" s="3"/>
      <c r="F32" s="3">
        <v>1</v>
      </c>
      <c r="G32" s="3"/>
      <c r="H32" s="3"/>
      <c r="I32" s="3"/>
      <c r="J32" s="3">
        <v>2</v>
      </c>
      <c r="K32" s="3"/>
      <c r="L32" s="3">
        <v>2</v>
      </c>
      <c r="M32" s="20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"/>
      <c r="AA32" s="3"/>
      <c r="AB32" s="3"/>
      <c r="AC32" s="3"/>
      <c r="AD32" s="3"/>
      <c r="AE32" s="3">
        <v>1</v>
      </c>
      <c r="AF32" s="3"/>
      <c r="AG32" s="3"/>
      <c r="AH32" s="3">
        <v>1</v>
      </c>
      <c r="AI32" s="3">
        <v>1</v>
      </c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>
        <v>1</v>
      </c>
      <c r="AV32" s="3">
        <v>1</v>
      </c>
      <c r="AW32" s="3"/>
      <c r="AX32" s="3"/>
      <c r="AY32" s="3"/>
      <c r="AZ32" s="3">
        <v>2</v>
      </c>
      <c r="BA32" s="3"/>
      <c r="BB32" s="3"/>
      <c r="BC32" s="3"/>
      <c r="BD32" s="3"/>
      <c r="BE32" s="3"/>
      <c r="BF32" s="3"/>
      <c r="BG32" s="3"/>
      <c r="BH32" s="3"/>
      <c r="BI32" s="3"/>
      <c r="BJ32" s="3">
        <v>1</v>
      </c>
      <c r="BK32" s="3"/>
      <c r="BL32" s="3">
        <v>1</v>
      </c>
      <c r="BM32" s="3"/>
      <c r="BN32" s="3"/>
      <c r="BO32" s="3"/>
      <c r="BP32" s="3"/>
      <c r="BQ32" s="3"/>
      <c r="BR32" s="3"/>
      <c r="BS32" s="3"/>
      <c r="BT32" s="19">
        <f t="shared" si="0"/>
        <v>14</v>
      </c>
    </row>
    <row r="33" spans="1:72" x14ac:dyDescent="0.35">
      <c r="A33" s="14" t="s">
        <v>46</v>
      </c>
      <c r="B33" s="3"/>
      <c r="C33" s="3"/>
      <c r="D33" s="3"/>
      <c r="E33" s="3"/>
      <c r="F33" s="3">
        <v>1</v>
      </c>
      <c r="G33" s="3"/>
      <c r="H33" s="3"/>
      <c r="I33" s="3"/>
      <c r="J33" s="3"/>
      <c r="K33" s="3"/>
      <c r="L33" s="3"/>
      <c r="M33" s="20"/>
      <c r="N33" s="15"/>
      <c r="O33" s="15"/>
      <c r="P33" s="15"/>
      <c r="Q33" s="15"/>
      <c r="R33" s="15"/>
      <c r="S33" s="15"/>
      <c r="T33" s="15"/>
      <c r="U33" s="15"/>
      <c r="V33" s="15"/>
      <c r="W33" s="15">
        <v>1</v>
      </c>
      <c r="X33" s="15">
        <v>2</v>
      </c>
      <c r="Y33" s="15"/>
      <c r="Z33" s="3"/>
      <c r="AA33" s="3"/>
      <c r="AB33" s="3">
        <v>1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>
        <v>1</v>
      </c>
      <c r="AN33" s="3"/>
      <c r="AO33" s="3"/>
      <c r="AP33" s="3"/>
      <c r="AQ33" s="3"/>
      <c r="AR33" s="3"/>
      <c r="AS33" s="3">
        <v>1</v>
      </c>
      <c r="AT33" s="3"/>
      <c r="AU33" s="3">
        <v>1</v>
      </c>
      <c r="AV33" s="3"/>
      <c r="AW33" s="3"/>
      <c r="AX33" s="3"/>
      <c r="AY33" s="3"/>
      <c r="AZ33" s="3">
        <v>1</v>
      </c>
      <c r="BA33" s="3"/>
      <c r="BB33" s="3"/>
      <c r="BC33" s="3"/>
      <c r="BD33" s="3">
        <v>1</v>
      </c>
      <c r="BE33" s="3"/>
      <c r="BF33" s="3"/>
      <c r="BG33" s="3"/>
      <c r="BH33" s="3">
        <v>1</v>
      </c>
      <c r="BI33" s="3"/>
      <c r="BJ33" s="3"/>
      <c r="BK33" s="3"/>
      <c r="BL33" s="3"/>
      <c r="BM33" s="3">
        <v>1</v>
      </c>
      <c r="BN33" s="3">
        <v>1</v>
      </c>
      <c r="BO33" s="3"/>
      <c r="BP33" s="3"/>
      <c r="BQ33" s="3"/>
      <c r="BR33" s="3">
        <v>1</v>
      </c>
      <c r="BS33" s="3"/>
      <c r="BT33" s="19">
        <f t="shared" si="0"/>
        <v>14</v>
      </c>
    </row>
    <row r="34" spans="1:72" x14ac:dyDescent="0.35">
      <c r="A34" s="14" t="s">
        <v>47</v>
      </c>
      <c r="B34" s="3">
        <v>1</v>
      </c>
      <c r="C34" s="3">
        <v>1</v>
      </c>
      <c r="D34" s="3"/>
      <c r="E34" s="3">
        <v>1</v>
      </c>
      <c r="F34" s="3">
        <v>1</v>
      </c>
      <c r="G34" s="3"/>
      <c r="H34" s="3"/>
      <c r="I34" s="3"/>
      <c r="J34" s="3"/>
      <c r="K34" s="3"/>
      <c r="L34" s="3"/>
      <c r="M34" s="20"/>
      <c r="N34" s="15"/>
      <c r="O34" s="15">
        <v>1</v>
      </c>
      <c r="P34" s="15"/>
      <c r="Q34" s="15"/>
      <c r="R34" s="15"/>
      <c r="S34" s="15"/>
      <c r="T34" s="15">
        <v>1</v>
      </c>
      <c r="U34" s="15"/>
      <c r="V34" s="15"/>
      <c r="W34" s="15"/>
      <c r="X34" s="15">
        <v>1</v>
      </c>
      <c r="Y34" s="15">
        <v>1</v>
      </c>
      <c r="Z34" s="3"/>
      <c r="AA34" s="3">
        <v>1</v>
      </c>
      <c r="AB34" s="3"/>
      <c r="AC34" s="3"/>
      <c r="AD34" s="3"/>
      <c r="AE34" s="3"/>
      <c r="AF34" s="3"/>
      <c r="AG34" s="3"/>
      <c r="AH34" s="3"/>
      <c r="AI34" s="3"/>
      <c r="AJ34" s="3">
        <v>1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>
        <v>1</v>
      </c>
      <c r="BG34" s="3">
        <v>1</v>
      </c>
      <c r="BH34" s="3"/>
      <c r="BI34" s="3"/>
      <c r="BJ34" s="3"/>
      <c r="BK34" s="3"/>
      <c r="BL34" s="3"/>
      <c r="BM34" s="3"/>
      <c r="BN34" s="3"/>
      <c r="BO34" s="3"/>
      <c r="BP34" s="3">
        <v>1</v>
      </c>
      <c r="BQ34" s="3"/>
      <c r="BR34" s="3"/>
      <c r="BS34" s="3"/>
      <c r="BT34" s="19">
        <f t="shared" si="0"/>
        <v>13</v>
      </c>
    </row>
    <row r="35" spans="1:72" x14ac:dyDescent="0.35">
      <c r="A35" s="14" t="s">
        <v>48</v>
      </c>
      <c r="B35" s="3"/>
      <c r="C35" s="3"/>
      <c r="D35" s="3"/>
      <c r="E35" s="3"/>
      <c r="F35" s="3"/>
      <c r="G35" s="3"/>
      <c r="H35" s="3"/>
      <c r="I35" s="3"/>
      <c r="J35" s="3"/>
      <c r="K35" s="3">
        <v>1</v>
      </c>
      <c r="L35" s="3"/>
      <c r="M35" s="20"/>
      <c r="N35" s="15"/>
      <c r="O35" s="15"/>
      <c r="P35" s="15"/>
      <c r="Q35" s="15"/>
      <c r="R35" s="15"/>
      <c r="S35" s="15"/>
      <c r="T35" s="15">
        <v>1</v>
      </c>
      <c r="U35" s="15"/>
      <c r="V35" s="15">
        <v>1</v>
      </c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>
        <v>1</v>
      </c>
      <c r="AO35" s="3"/>
      <c r="AP35" s="3">
        <v>2</v>
      </c>
      <c r="AQ35" s="3"/>
      <c r="AR35" s="3">
        <v>1</v>
      </c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>
        <v>1</v>
      </c>
      <c r="BD35" s="3"/>
      <c r="BE35" s="3"/>
      <c r="BF35" s="3"/>
      <c r="BG35" s="3">
        <v>1</v>
      </c>
      <c r="BH35" s="3"/>
      <c r="BI35" s="3"/>
      <c r="BJ35" s="3">
        <v>1</v>
      </c>
      <c r="BK35" s="3"/>
      <c r="BL35" s="3"/>
      <c r="BM35" s="3"/>
      <c r="BN35" s="3"/>
      <c r="BO35" s="3">
        <v>1</v>
      </c>
      <c r="BP35" s="3"/>
      <c r="BQ35" s="3"/>
      <c r="BR35" s="3">
        <v>1</v>
      </c>
      <c r="BS35" s="3"/>
      <c r="BT35" s="19">
        <f t="shared" si="0"/>
        <v>12</v>
      </c>
    </row>
    <row r="36" spans="1:72" x14ac:dyDescent="0.35">
      <c r="A36" s="14" t="s">
        <v>49</v>
      </c>
      <c r="B36" s="3"/>
      <c r="C36" s="3"/>
      <c r="D36" s="3"/>
      <c r="E36" s="3"/>
      <c r="F36" s="3"/>
      <c r="G36" s="3">
        <v>1</v>
      </c>
      <c r="H36" s="3"/>
      <c r="I36" s="3">
        <v>1</v>
      </c>
      <c r="J36" s="3"/>
      <c r="K36" s="3"/>
      <c r="L36" s="3">
        <v>1</v>
      </c>
      <c r="M36" s="20"/>
      <c r="N36" s="15"/>
      <c r="O36" s="15"/>
      <c r="P36" s="15"/>
      <c r="Q36" s="15"/>
      <c r="R36" s="15"/>
      <c r="S36" s="15"/>
      <c r="T36" s="15"/>
      <c r="U36" s="15"/>
      <c r="V36" s="15">
        <v>1</v>
      </c>
      <c r="W36" s="15"/>
      <c r="X36" s="15"/>
      <c r="Y36" s="15"/>
      <c r="Z36" s="3"/>
      <c r="AA36" s="3"/>
      <c r="AB36" s="3">
        <v>1</v>
      </c>
      <c r="AC36" s="3"/>
      <c r="AD36" s="3"/>
      <c r="AE36" s="3"/>
      <c r="AF36" s="3"/>
      <c r="AG36" s="3"/>
      <c r="AH36" s="3"/>
      <c r="AI36" s="3"/>
      <c r="AJ36" s="3"/>
      <c r="AK36" s="3">
        <v>2</v>
      </c>
      <c r="AL36" s="3"/>
      <c r="AM36" s="3"/>
      <c r="AN36" s="3"/>
      <c r="AO36" s="3">
        <v>1</v>
      </c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>
        <v>1</v>
      </c>
      <c r="BN36" s="3">
        <v>1</v>
      </c>
      <c r="BO36" s="3"/>
      <c r="BP36" s="3"/>
      <c r="BQ36" s="3">
        <v>1</v>
      </c>
      <c r="BR36" s="3"/>
      <c r="BS36" s="3"/>
      <c r="BT36" s="19">
        <f t="shared" si="0"/>
        <v>11</v>
      </c>
    </row>
    <row r="37" spans="1:72" x14ac:dyDescent="0.35">
      <c r="A37" s="14" t="s">
        <v>50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0"/>
      <c r="N37" s="15"/>
      <c r="O37" s="15"/>
      <c r="P37" s="15"/>
      <c r="Q37" s="15"/>
      <c r="R37" s="15"/>
      <c r="S37" s="15"/>
      <c r="T37" s="15">
        <v>1</v>
      </c>
      <c r="U37" s="15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>
        <v>1</v>
      </c>
      <c r="AP37" s="3"/>
      <c r="AQ37" s="3"/>
      <c r="AR37" s="3">
        <v>1</v>
      </c>
      <c r="AS37" s="3"/>
      <c r="AT37" s="3">
        <v>1</v>
      </c>
      <c r="AU37" s="3"/>
      <c r="AV37" s="3"/>
      <c r="AW37" s="3"/>
      <c r="AX37" s="3"/>
      <c r="AY37" s="3"/>
      <c r="AZ37" s="3">
        <v>1</v>
      </c>
      <c r="BA37" s="3"/>
      <c r="BB37" s="3">
        <v>1</v>
      </c>
      <c r="BC37" s="3"/>
      <c r="BD37" s="3"/>
      <c r="BE37" s="3">
        <v>1</v>
      </c>
      <c r="BF37" s="3"/>
      <c r="BG37" s="3"/>
      <c r="BH37" s="3"/>
      <c r="BI37" s="3"/>
      <c r="BJ37" s="3">
        <v>1</v>
      </c>
      <c r="BK37" s="3"/>
      <c r="BL37" s="3">
        <v>1</v>
      </c>
      <c r="BM37" s="3">
        <v>1</v>
      </c>
      <c r="BN37" s="3"/>
      <c r="BO37" s="3"/>
      <c r="BP37" s="3">
        <v>1</v>
      </c>
      <c r="BQ37" s="3"/>
      <c r="BR37" s="3"/>
      <c r="BS37" s="3"/>
      <c r="BT37" s="19">
        <f t="shared" si="0"/>
        <v>11</v>
      </c>
    </row>
    <row r="38" spans="1:72" x14ac:dyDescent="0.35">
      <c r="A38" s="14" t="s">
        <v>51</v>
      </c>
      <c r="B38" s="3"/>
      <c r="C38" s="3"/>
      <c r="D38" s="3"/>
      <c r="E38" s="3"/>
      <c r="F38" s="3">
        <v>2</v>
      </c>
      <c r="G38" s="3"/>
      <c r="H38" s="3"/>
      <c r="I38" s="3"/>
      <c r="J38" s="3"/>
      <c r="K38" s="3"/>
      <c r="L38" s="3"/>
      <c r="M38" s="20"/>
      <c r="N38" s="15"/>
      <c r="O38" s="15"/>
      <c r="P38" s="15"/>
      <c r="Q38" s="15"/>
      <c r="R38" s="15"/>
      <c r="S38" s="15"/>
      <c r="T38" s="15"/>
      <c r="U38" s="15">
        <v>2</v>
      </c>
      <c r="V38" s="15"/>
      <c r="W38" s="15">
        <v>1</v>
      </c>
      <c r="X38" s="15"/>
      <c r="Y38" s="15"/>
      <c r="Z38" s="3"/>
      <c r="AA38" s="3"/>
      <c r="AB38" s="3"/>
      <c r="AC38" s="3"/>
      <c r="AD38" s="3"/>
      <c r="AE38" s="3"/>
      <c r="AF38" s="3">
        <v>1</v>
      </c>
      <c r="AG38" s="3"/>
      <c r="AH38" s="3"/>
      <c r="AI38" s="3"/>
      <c r="AJ38" s="3"/>
      <c r="AK38" s="3"/>
      <c r="AL38" s="3"/>
      <c r="AM38" s="3"/>
      <c r="AN38" s="3">
        <v>2</v>
      </c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>
        <v>1</v>
      </c>
      <c r="BI38" s="3"/>
      <c r="BJ38" s="3"/>
      <c r="BK38" s="3"/>
      <c r="BL38" s="3"/>
      <c r="BM38" s="3">
        <v>1</v>
      </c>
      <c r="BN38" s="3"/>
      <c r="BO38" s="3">
        <v>1</v>
      </c>
      <c r="BP38" s="3"/>
      <c r="BQ38" s="3"/>
      <c r="BR38" s="3"/>
      <c r="BS38" s="3"/>
      <c r="BT38" s="19">
        <f t="shared" si="0"/>
        <v>11</v>
      </c>
    </row>
    <row r="39" spans="1:72" x14ac:dyDescent="0.35">
      <c r="A39" s="14" t="s">
        <v>52</v>
      </c>
      <c r="B39" s="3"/>
      <c r="C39" s="3"/>
      <c r="D39" s="3"/>
      <c r="E39" s="3"/>
      <c r="F39" s="3"/>
      <c r="G39" s="3"/>
      <c r="H39" s="3">
        <v>1</v>
      </c>
      <c r="I39" s="3"/>
      <c r="J39" s="3"/>
      <c r="K39" s="3"/>
      <c r="L39" s="3"/>
      <c r="M39" s="20">
        <v>1</v>
      </c>
      <c r="N39" s="15"/>
      <c r="O39" s="15">
        <v>1</v>
      </c>
      <c r="P39" s="15"/>
      <c r="Q39" s="15"/>
      <c r="R39" s="15"/>
      <c r="S39" s="15"/>
      <c r="T39" s="15"/>
      <c r="U39" s="15">
        <v>1</v>
      </c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>
        <v>1</v>
      </c>
      <c r="AH39" s="3"/>
      <c r="AI39" s="3">
        <v>1</v>
      </c>
      <c r="AJ39" s="3"/>
      <c r="AK39" s="3"/>
      <c r="AL39" s="3"/>
      <c r="AM39" s="3"/>
      <c r="AN39" s="3"/>
      <c r="AO39" s="3"/>
      <c r="AP39" s="3"/>
      <c r="AQ39" s="3"/>
      <c r="AR39" s="3">
        <v>1</v>
      </c>
      <c r="AS39" s="3"/>
      <c r="AT39" s="3"/>
      <c r="AU39" s="3"/>
      <c r="AV39" s="3">
        <v>1</v>
      </c>
      <c r="AW39" s="3"/>
      <c r="AX39" s="3">
        <v>1</v>
      </c>
      <c r="AY39" s="3"/>
      <c r="AZ39" s="3"/>
      <c r="BA39" s="3">
        <v>1</v>
      </c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19">
        <f t="shared" si="0"/>
        <v>10</v>
      </c>
    </row>
    <row r="40" spans="1:72" x14ac:dyDescent="0.35">
      <c r="A40" s="14" t="s">
        <v>53</v>
      </c>
      <c r="B40" s="3"/>
      <c r="C40" s="3">
        <v>1</v>
      </c>
      <c r="D40" s="3"/>
      <c r="E40" s="3"/>
      <c r="F40" s="3"/>
      <c r="G40" s="3"/>
      <c r="H40" s="3"/>
      <c r="I40" s="3">
        <v>2</v>
      </c>
      <c r="J40" s="3"/>
      <c r="K40" s="3"/>
      <c r="L40" s="3"/>
      <c r="M40" s="20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>
        <v>1</v>
      </c>
      <c r="AM40" s="3"/>
      <c r="AN40" s="3"/>
      <c r="AO40" s="3">
        <v>1</v>
      </c>
      <c r="AP40" s="3"/>
      <c r="AQ40" s="3"/>
      <c r="AR40" s="3"/>
      <c r="AS40" s="3"/>
      <c r="AT40" s="3">
        <v>1</v>
      </c>
      <c r="AU40" s="3"/>
      <c r="AV40" s="3">
        <v>1</v>
      </c>
      <c r="AW40" s="3"/>
      <c r="AX40" s="3"/>
      <c r="AY40" s="3"/>
      <c r="AZ40" s="3"/>
      <c r="BA40" s="3"/>
      <c r="BB40" s="3"/>
      <c r="BC40" s="3"/>
      <c r="BD40" s="3"/>
      <c r="BE40" s="3"/>
      <c r="BF40" s="3">
        <v>1</v>
      </c>
      <c r="BG40" s="3"/>
      <c r="BH40" s="3"/>
      <c r="BI40" s="3"/>
      <c r="BJ40" s="3"/>
      <c r="BK40" s="3"/>
      <c r="BL40" s="3"/>
      <c r="BM40" s="3">
        <v>1</v>
      </c>
      <c r="BN40" s="3"/>
      <c r="BO40" s="3"/>
      <c r="BP40" s="3"/>
      <c r="BQ40" s="3"/>
      <c r="BR40" s="3"/>
      <c r="BS40" s="3"/>
      <c r="BT40" s="19">
        <f t="shared" si="0"/>
        <v>9</v>
      </c>
    </row>
    <row r="41" spans="1:72" x14ac:dyDescent="0.35">
      <c r="A41" s="14" t="s">
        <v>54</v>
      </c>
      <c r="B41" s="3"/>
      <c r="C41" s="3"/>
      <c r="D41" s="3"/>
      <c r="E41" s="3"/>
      <c r="F41" s="3">
        <v>2</v>
      </c>
      <c r="G41" s="3"/>
      <c r="H41" s="3"/>
      <c r="I41" s="3"/>
      <c r="J41" s="3"/>
      <c r="K41" s="3"/>
      <c r="L41" s="3"/>
      <c r="M41" s="20"/>
      <c r="N41" s="15"/>
      <c r="O41" s="15"/>
      <c r="P41" s="15"/>
      <c r="Q41" s="15"/>
      <c r="R41" s="15"/>
      <c r="S41" s="15"/>
      <c r="T41" s="15"/>
      <c r="U41" s="15"/>
      <c r="V41" s="15">
        <v>1</v>
      </c>
      <c r="W41" s="15"/>
      <c r="X41" s="15"/>
      <c r="Y41" s="15"/>
      <c r="Z41" s="3"/>
      <c r="AA41" s="3"/>
      <c r="AB41" s="3"/>
      <c r="AC41" s="3">
        <v>1</v>
      </c>
      <c r="AD41" s="3"/>
      <c r="AE41" s="3"/>
      <c r="AF41" s="3">
        <v>1</v>
      </c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>
        <v>1</v>
      </c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>
        <v>1</v>
      </c>
      <c r="BO41" s="3"/>
      <c r="BP41" s="3"/>
      <c r="BQ41" s="3"/>
      <c r="BR41" s="3">
        <v>1</v>
      </c>
      <c r="BS41" s="3"/>
      <c r="BT41" s="19">
        <f t="shared" si="0"/>
        <v>8</v>
      </c>
    </row>
    <row r="42" spans="1:72" x14ac:dyDescent="0.35">
      <c r="A42" s="14" t="s">
        <v>55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0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"/>
      <c r="AA42" s="3"/>
      <c r="AB42" s="3"/>
      <c r="AC42" s="3">
        <v>1</v>
      </c>
      <c r="AD42" s="3"/>
      <c r="AE42" s="3"/>
      <c r="AF42" s="3"/>
      <c r="AG42" s="3">
        <v>1</v>
      </c>
      <c r="AH42" s="3"/>
      <c r="AI42" s="3"/>
      <c r="AJ42" s="3">
        <v>1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>
        <v>1</v>
      </c>
      <c r="AY42" s="3"/>
      <c r="AZ42" s="3"/>
      <c r="BA42" s="3"/>
      <c r="BB42" s="3"/>
      <c r="BC42" s="3"/>
      <c r="BD42" s="3"/>
      <c r="BE42" s="3"/>
      <c r="BF42" s="3"/>
      <c r="BG42" s="3"/>
      <c r="BH42" s="3">
        <v>2</v>
      </c>
      <c r="BI42" s="3"/>
      <c r="BJ42" s="3"/>
      <c r="BK42" s="3"/>
      <c r="BL42" s="3">
        <v>1</v>
      </c>
      <c r="BM42" s="3"/>
      <c r="BN42" s="3"/>
      <c r="BO42" s="3"/>
      <c r="BP42" s="3"/>
      <c r="BQ42" s="3"/>
      <c r="BR42" s="3"/>
      <c r="BS42" s="3"/>
      <c r="BT42" s="19">
        <f t="shared" si="0"/>
        <v>7</v>
      </c>
    </row>
    <row r="43" spans="1:72" x14ac:dyDescent="0.35">
      <c r="A43" s="14" t="s">
        <v>56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0"/>
      <c r="N43" s="15"/>
      <c r="O43" s="15"/>
      <c r="P43" s="15"/>
      <c r="Q43" s="15"/>
      <c r="R43" s="15"/>
      <c r="S43" s="15">
        <v>1</v>
      </c>
      <c r="T43" s="15"/>
      <c r="U43" s="15">
        <v>1</v>
      </c>
      <c r="V43" s="15"/>
      <c r="W43" s="15">
        <v>1</v>
      </c>
      <c r="X43" s="15"/>
      <c r="Y43" s="15"/>
      <c r="Z43" s="3"/>
      <c r="AA43" s="3"/>
      <c r="AB43" s="3"/>
      <c r="AC43" s="3"/>
      <c r="AD43" s="3"/>
      <c r="AE43" s="3"/>
      <c r="AF43" s="3">
        <v>1</v>
      </c>
      <c r="AG43" s="3"/>
      <c r="AH43" s="3"/>
      <c r="AI43" s="3">
        <v>1</v>
      </c>
      <c r="AJ43" s="3"/>
      <c r="AK43" s="3"/>
      <c r="AL43" s="3"/>
      <c r="AM43" s="3">
        <v>1</v>
      </c>
      <c r="AN43" s="3">
        <v>1</v>
      </c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9">
        <f t="shared" si="0"/>
        <v>7</v>
      </c>
    </row>
    <row r="44" spans="1:72" x14ac:dyDescent="0.35">
      <c r="A44" s="14" t="s">
        <v>57</v>
      </c>
      <c r="B44" s="3"/>
      <c r="C44" s="3"/>
      <c r="D44" s="3"/>
      <c r="E44" s="3"/>
      <c r="F44" s="3"/>
      <c r="G44" s="3"/>
      <c r="H44" s="3"/>
      <c r="I44" s="3">
        <v>1</v>
      </c>
      <c r="J44" s="3">
        <v>1</v>
      </c>
      <c r="K44" s="3"/>
      <c r="L44" s="3"/>
      <c r="M44" s="20"/>
      <c r="N44" s="15"/>
      <c r="O44" s="15"/>
      <c r="P44" s="15">
        <v>1</v>
      </c>
      <c r="Q44" s="15"/>
      <c r="R44" s="15"/>
      <c r="S44" s="15"/>
      <c r="T44" s="15"/>
      <c r="U44" s="15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>
        <v>1</v>
      </c>
      <c r="AL44" s="3"/>
      <c r="AM44" s="3"/>
      <c r="AN44" s="3"/>
      <c r="AO44" s="3"/>
      <c r="AP44" s="3"/>
      <c r="AQ44" s="3"/>
      <c r="AR44" s="3"/>
      <c r="AS44" s="3">
        <v>1</v>
      </c>
      <c r="AT44" s="3"/>
      <c r="AU44" s="3"/>
      <c r="AV44" s="3"/>
      <c r="AW44" s="3"/>
      <c r="AX44" s="3"/>
      <c r="AY44" s="3"/>
      <c r="AZ44" s="3">
        <v>1</v>
      </c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>
        <v>1</v>
      </c>
      <c r="BR44" s="3"/>
      <c r="BS44" s="3"/>
      <c r="BT44" s="19">
        <f t="shared" si="0"/>
        <v>7</v>
      </c>
    </row>
    <row r="45" spans="1:72" x14ac:dyDescent="0.35">
      <c r="A45" s="14" t="s">
        <v>58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0"/>
      <c r="N45" s="15"/>
      <c r="O45" s="15">
        <v>1</v>
      </c>
      <c r="P45" s="15"/>
      <c r="Q45" s="15">
        <v>1</v>
      </c>
      <c r="R45" s="15"/>
      <c r="S45" s="15"/>
      <c r="T45" s="15"/>
      <c r="U45" s="15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>
        <v>1</v>
      </c>
      <c r="AK45" s="3"/>
      <c r="AL45" s="3"/>
      <c r="AM45" s="3"/>
      <c r="AN45" s="3"/>
      <c r="AO45" s="3"/>
      <c r="AP45" s="3">
        <v>1</v>
      </c>
      <c r="AQ45" s="3"/>
      <c r="AR45" s="3"/>
      <c r="AS45" s="3"/>
      <c r="AT45" s="3"/>
      <c r="AU45" s="3"/>
      <c r="AV45" s="3"/>
      <c r="AW45" s="3"/>
      <c r="AX45" s="3">
        <v>1</v>
      </c>
      <c r="AY45" s="3"/>
      <c r="AZ45" s="3"/>
      <c r="BA45" s="3">
        <v>1</v>
      </c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9">
        <f t="shared" si="0"/>
        <v>6</v>
      </c>
    </row>
    <row r="46" spans="1:72" x14ac:dyDescent="0.35">
      <c r="A46" s="14" t="s">
        <v>59</v>
      </c>
      <c r="B46" s="3"/>
      <c r="C46" s="3"/>
      <c r="D46" s="3"/>
      <c r="E46" s="3"/>
      <c r="F46" s="3"/>
      <c r="G46" s="3"/>
      <c r="H46" s="3">
        <v>1</v>
      </c>
      <c r="I46" s="3"/>
      <c r="J46" s="3"/>
      <c r="K46" s="3"/>
      <c r="L46" s="3"/>
      <c r="M46" s="20"/>
      <c r="N46" s="15"/>
      <c r="O46" s="15"/>
      <c r="P46" s="15"/>
      <c r="Q46" s="15"/>
      <c r="R46" s="15"/>
      <c r="S46" s="15">
        <v>1</v>
      </c>
      <c r="T46" s="15"/>
      <c r="U46" s="15"/>
      <c r="V46" s="15">
        <v>1</v>
      </c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>
        <v>1</v>
      </c>
      <c r="AK46" s="3"/>
      <c r="AL46" s="3"/>
      <c r="AM46" s="3"/>
      <c r="AN46" s="3">
        <v>1</v>
      </c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1</v>
      </c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19">
        <f t="shared" si="0"/>
        <v>6</v>
      </c>
    </row>
    <row r="47" spans="1:72" x14ac:dyDescent="0.35">
      <c r="A47" s="14" t="s">
        <v>60</v>
      </c>
      <c r="B47" s="3"/>
      <c r="C47" s="3"/>
      <c r="D47" s="3"/>
      <c r="E47" s="3"/>
      <c r="F47" s="3"/>
      <c r="G47" s="3"/>
      <c r="H47" s="3"/>
      <c r="I47" s="3"/>
      <c r="J47" s="3"/>
      <c r="K47" s="3">
        <v>1</v>
      </c>
      <c r="L47" s="3"/>
      <c r="M47" s="20"/>
      <c r="N47" s="15">
        <v>1</v>
      </c>
      <c r="O47" s="15"/>
      <c r="P47" s="15"/>
      <c r="Q47" s="15"/>
      <c r="R47" s="15"/>
      <c r="S47" s="15">
        <v>1</v>
      </c>
      <c r="T47" s="15"/>
      <c r="U47" s="15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>
        <v>1</v>
      </c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>
        <v>1</v>
      </c>
      <c r="BE47" s="3"/>
      <c r="BF47" s="3"/>
      <c r="BG47" s="3"/>
      <c r="BH47" s="3"/>
      <c r="BI47" s="3"/>
      <c r="BJ47" s="3"/>
      <c r="BK47" s="3"/>
      <c r="BL47" s="3">
        <v>1</v>
      </c>
      <c r="BM47" s="3"/>
      <c r="BN47" s="3"/>
      <c r="BO47" s="3"/>
      <c r="BP47" s="3"/>
      <c r="BQ47" s="3"/>
      <c r="BR47" s="3"/>
      <c r="BS47" s="3"/>
      <c r="BT47" s="19">
        <f t="shared" si="0"/>
        <v>6</v>
      </c>
    </row>
    <row r="48" spans="1:72" x14ac:dyDescent="0.35">
      <c r="A48" s="14" t="s">
        <v>61</v>
      </c>
      <c r="B48" s="3"/>
      <c r="C48" s="3">
        <v>1</v>
      </c>
      <c r="D48" s="3"/>
      <c r="E48" s="3"/>
      <c r="F48" s="3"/>
      <c r="G48" s="3"/>
      <c r="H48" s="3"/>
      <c r="I48" s="3"/>
      <c r="J48" s="3"/>
      <c r="K48" s="3"/>
      <c r="L48" s="3"/>
      <c r="M48" s="20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"/>
      <c r="AA48" s="3"/>
      <c r="AB48" s="3">
        <v>1</v>
      </c>
      <c r="AC48" s="3">
        <v>1</v>
      </c>
      <c r="AD48" s="3"/>
      <c r="AE48" s="3"/>
      <c r="AF48" s="3"/>
      <c r="AG48" s="3"/>
      <c r="AH48" s="3"/>
      <c r="AI48" s="3"/>
      <c r="AJ48" s="3"/>
      <c r="AK48" s="3"/>
      <c r="AL48" s="3">
        <v>1</v>
      </c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>
        <v>1</v>
      </c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>
        <v>1</v>
      </c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19">
        <f t="shared" si="0"/>
        <v>6</v>
      </c>
    </row>
    <row r="49" spans="1:72" x14ac:dyDescent="0.35">
      <c r="A49" s="14" t="s">
        <v>62</v>
      </c>
      <c r="B49" s="3"/>
      <c r="C49" s="3"/>
      <c r="D49" s="3"/>
      <c r="E49" s="3"/>
      <c r="F49" s="3"/>
      <c r="G49" s="3">
        <v>1</v>
      </c>
      <c r="H49" s="3">
        <v>1</v>
      </c>
      <c r="I49" s="3"/>
      <c r="J49" s="3"/>
      <c r="K49" s="3"/>
      <c r="L49" s="3"/>
      <c r="M49" s="20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3"/>
      <c r="AA49" s="3"/>
      <c r="AB49" s="3">
        <v>1</v>
      </c>
      <c r="AC49" s="3"/>
      <c r="AD49" s="3"/>
      <c r="AE49" s="3"/>
      <c r="AF49" s="3"/>
      <c r="AG49" s="3"/>
      <c r="AH49" s="3"/>
      <c r="AI49" s="3">
        <v>1</v>
      </c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>
        <v>1</v>
      </c>
      <c r="BQ49" s="3"/>
      <c r="BR49" s="3"/>
      <c r="BS49" s="3"/>
      <c r="BT49" s="19">
        <f t="shared" si="0"/>
        <v>5</v>
      </c>
    </row>
    <row r="50" spans="1:72" x14ac:dyDescent="0.35">
      <c r="A50" s="14" t="s">
        <v>63</v>
      </c>
      <c r="B50" s="3"/>
      <c r="C50" s="3"/>
      <c r="D50" s="3"/>
      <c r="E50" s="3"/>
      <c r="F50" s="3"/>
      <c r="G50" s="3">
        <v>1</v>
      </c>
      <c r="H50" s="3"/>
      <c r="I50" s="3"/>
      <c r="J50" s="3"/>
      <c r="K50" s="3"/>
      <c r="L50" s="3"/>
      <c r="M50" s="20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>
        <v>1</v>
      </c>
      <c r="AW50" s="3"/>
      <c r="AX50" s="3"/>
      <c r="AY50" s="3">
        <v>1</v>
      </c>
      <c r="AZ50" s="3"/>
      <c r="BA50" s="3">
        <v>1</v>
      </c>
      <c r="BB50" s="3"/>
      <c r="BC50" s="3"/>
      <c r="BD50" s="3"/>
      <c r="BE50" s="3"/>
      <c r="BF50" s="3"/>
      <c r="BG50" s="3"/>
      <c r="BH50" s="3"/>
      <c r="BI50" s="3"/>
      <c r="BJ50" s="3"/>
      <c r="BK50" s="3">
        <v>1</v>
      </c>
      <c r="BL50" s="3"/>
      <c r="BM50" s="3"/>
      <c r="BN50" s="3"/>
      <c r="BO50" s="3"/>
      <c r="BP50" s="3"/>
      <c r="BQ50" s="3"/>
      <c r="BR50" s="3"/>
      <c r="BS50" s="3"/>
      <c r="BT50" s="19">
        <f t="shared" si="0"/>
        <v>5</v>
      </c>
    </row>
    <row r="51" spans="1:72" x14ac:dyDescent="0.35">
      <c r="A51" s="14" t="s">
        <v>64</v>
      </c>
      <c r="B51" s="3">
        <v>1</v>
      </c>
      <c r="C51" s="3"/>
      <c r="D51" s="3">
        <v>1</v>
      </c>
      <c r="E51" s="3"/>
      <c r="F51" s="3"/>
      <c r="G51" s="3"/>
      <c r="H51" s="3"/>
      <c r="I51" s="3"/>
      <c r="J51" s="3"/>
      <c r="K51" s="3"/>
      <c r="L51" s="3"/>
      <c r="M51" s="20"/>
      <c r="N51" s="15"/>
      <c r="O51" s="15">
        <v>1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>
        <v>1</v>
      </c>
      <c r="BR51" s="3"/>
      <c r="BS51" s="3"/>
      <c r="BT51" s="19">
        <f t="shared" si="0"/>
        <v>4</v>
      </c>
    </row>
    <row r="52" spans="1:72" x14ac:dyDescent="0.35">
      <c r="A52" s="14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>
        <v>1</v>
      </c>
      <c r="M52" s="20"/>
      <c r="N52" s="15"/>
      <c r="O52" s="15"/>
      <c r="P52" s="15"/>
      <c r="Q52" s="15">
        <v>1</v>
      </c>
      <c r="R52" s="15"/>
      <c r="S52" s="15"/>
      <c r="T52" s="15"/>
      <c r="U52" s="15"/>
      <c r="V52" s="15"/>
      <c r="W52" s="15"/>
      <c r="X52" s="15"/>
      <c r="Y52" s="15"/>
      <c r="Z52" s="3"/>
      <c r="AA52" s="3">
        <v>1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>
        <v>1</v>
      </c>
      <c r="BS52" s="3"/>
      <c r="BT52" s="19">
        <f t="shared" si="0"/>
        <v>4</v>
      </c>
    </row>
    <row r="53" spans="1:72" x14ac:dyDescent="0.35">
      <c r="A53" s="14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0">
        <v>1</v>
      </c>
      <c r="N53" s="15"/>
      <c r="O53" s="15"/>
      <c r="P53" s="15"/>
      <c r="Q53" s="15"/>
      <c r="R53" s="15"/>
      <c r="S53" s="15"/>
      <c r="T53" s="15">
        <v>1</v>
      </c>
      <c r="U53" s="15"/>
      <c r="V53" s="15"/>
      <c r="W53" s="15"/>
      <c r="X53" s="15"/>
      <c r="Y53" s="15"/>
      <c r="Z53" s="3"/>
      <c r="AA53" s="3"/>
      <c r="AB53" s="3">
        <v>1</v>
      </c>
      <c r="AC53" s="3"/>
      <c r="AD53" s="3"/>
      <c r="AE53" s="3"/>
      <c r="AF53" s="3"/>
      <c r="AG53" s="3"/>
      <c r="AH53" s="3"/>
      <c r="AI53" s="3"/>
      <c r="AJ53" s="3"/>
      <c r="AK53" s="3">
        <v>1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9">
        <f t="shared" si="0"/>
        <v>4</v>
      </c>
    </row>
    <row r="54" spans="1:72" x14ac:dyDescent="0.35">
      <c r="A54" s="14" t="s">
        <v>67</v>
      </c>
      <c r="B54" s="3"/>
      <c r="C54" s="3"/>
      <c r="D54" s="3"/>
      <c r="E54" s="3"/>
      <c r="F54" s="3">
        <v>1</v>
      </c>
      <c r="G54" s="3"/>
      <c r="H54" s="3"/>
      <c r="I54" s="3"/>
      <c r="J54" s="3"/>
      <c r="K54" s="3"/>
      <c r="L54" s="3"/>
      <c r="M54" s="20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>
        <v>1</v>
      </c>
      <c r="AX54" s="3"/>
      <c r="AY54" s="3"/>
      <c r="AZ54" s="3"/>
      <c r="BA54" s="3"/>
      <c r="BB54" s="3"/>
      <c r="BC54" s="3"/>
      <c r="BD54" s="3"/>
      <c r="BE54" s="3"/>
      <c r="BF54" s="3"/>
      <c r="BG54" s="3">
        <v>1</v>
      </c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9">
        <f t="shared" si="0"/>
        <v>3</v>
      </c>
    </row>
    <row r="55" spans="1:72" x14ac:dyDescent="0.35">
      <c r="A55" s="14" t="s">
        <v>68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0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3">
        <v>1</v>
      </c>
      <c r="AA55" s="3"/>
      <c r="AB55" s="3"/>
      <c r="AC55" s="3"/>
      <c r="AD55" s="3"/>
      <c r="AE55" s="3"/>
      <c r="AF55" s="3"/>
      <c r="AG55" s="3"/>
      <c r="AH55" s="3"/>
      <c r="AI55" s="3"/>
      <c r="AJ55" s="3">
        <v>1</v>
      </c>
      <c r="AK55" s="3">
        <v>1</v>
      </c>
      <c r="AL55" s="3">
        <v>1</v>
      </c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>
        <v>1</v>
      </c>
      <c r="BT55" s="19">
        <f t="shared" si="0"/>
        <v>5</v>
      </c>
    </row>
    <row r="56" spans="1:72" x14ac:dyDescent="0.35">
      <c r="A56" s="14" t="s">
        <v>69</v>
      </c>
      <c r="B56" s="3"/>
      <c r="C56" s="3">
        <v>1</v>
      </c>
      <c r="D56" s="3"/>
      <c r="E56" s="3"/>
      <c r="F56" s="3">
        <v>1</v>
      </c>
      <c r="G56" s="3"/>
      <c r="H56" s="3"/>
      <c r="I56" s="3"/>
      <c r="J56" s="3"/>
      <c r="K56" s="3"/>
      <c r="L56" s="3"/>
      <c r="M56" s="20"/>
      <c r="N56" s="15"/>
      <c r="O56" s="15"/>
      <c r="P56" s="15"/>
      <c r="Q56" s="15"/>
      <c r="R56" s="15"/>
      <c r="S56" s="15"/>
      <c r="T56" s="15"/>
      <c r="U56" s="15"/>
      <c r="V56" s="15">
        <v>1</v>
      </c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">
        <f t="shared" si="0"/>
        <v>3</v>
      </c>
    </row>
    <row r="57" spans="1:72" x14ac:dyDescent="0.35">
      <c r="A57" s="14" t="s">
        <v>70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0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>
        <v>1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>
        <v>1</v>
      </c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">
        <f t="shared" si="0"/>
        <v>2</v>
      </c>
    </row>
    <row r="58" spans="1:72" x14ac:dyDescent="0.35">
      <c r="A58" s="14" t="s">
        <v>71</v>
      </c>
      <c r="B58" s="3">
        <v>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20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>
        <v>1</v>
      </c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19">
        <f t="shared" si="0"/>
        <v>2</v>
      </c>
    </row>
    <row r="59" spans="1:72" x14ac:dyDescent="0.35">
      <c r="A59" s="14" t="s">
        <v>72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20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>
        <v>1</v>
      </c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9">
        <f t="shared" si="0"/>
        <v>1</v>
      </c>
    </row>
    <row r="60" spans="1:72" x14ac:dyDescent="0.35">
      <c r="A60" s="14" t="s">
        <v>73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20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>
        <v>1</v>
      </c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>
        <v>1</v>
      </c>
      <c r="BQ60" s="3"/>
      <c r="BR60" s="3"/>
      <c r="BS60" s="3"/>
      <c r="BT60" s="19">
        <f t="shared" si="0"/>
        <v>2</v>
      </c>
    </row>
    <row r="61" spans="1:72" x14ac:dyDescent="0.35">
      <c r="A61" s="14" t="s">
        <v>74</v>
      </c>
      <c r="B61" s="3"/>
      <c r="C61" s="3"/>
      <c r="D61" s="3"/>
      <c r="E61" s="3"/>
      <c r="F61" s="3"/>
      <c r="G61" s="3"/>
      <c r="H61" s="3"/>
      <c r="I61" s="3">
        <v>1</v>
      </c>
      <c r="J61" s="3"/>
      <c r="K61" s="3"/>
      <c r="L61" s="3"/>
      <c r="M61" s="20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19">
        <f t="shared" si="0"/>
        <v>1</v>
      </c>
    </row>
    <row r="62" spans="1:72" x14ac:dyDescent="0.35">
      <c r="A62" s="14" t="s">
        <v>75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0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>
        <v>1</v>
      </c>
      <c r="BQ62" s="3"/>
      <c r="BR62" s="3"/>
      <c r="BS62" s="3"/>
      <c r="BT62" s="19">
        <f t="shared" si="0"/>
        <v>1</v>
      </c>
    </row>
    <row r="63" spans="1:72" x14ac:dyDescent="0.35">
      <c r="A63" s="14" t="s">
        <v>76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0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>
        <v>1</v>
      </c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19">
        <f t="shared" si="0"/>
        <v>1</v>
      </c>
    </row>
    <row r="64" spans="1:72" x14ac:dyDescent="0.35">
      <c r="A64" s="14" t="s">
        <v>77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0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>
        <v>1</v>
      </c>
      <c r="BK64" s="3"/>
      <c r="BL64" s="3"/>
      <c r="BM64" s="3"/>
      <c r="BN64" s="3"/>
      <c r="BO64" s="3"/>
      <c r="BP64" s="3"/>
      <c r="BQ64" s="3"/>
      <c r="BR64" s="3"/>
      <c r="BS64" s="3"/>
      <c r="BT64" s="19">
        <f t="shared" si="0"/>
        <v>1</v>
      </c>
    </row>
    <row r="65" spans="1:72" x14ac:dyDescent="0.35">
      <c r="A65" s="14" t="s">
        <v>78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0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>
        <v>1</v>
      </c>
      <c r="BS65" s="3"/>
      <c r="BT65" s="19">
        <f t="shared" si="0"/>
        <v>1</v>
      </c>
    </row>
    <row r="66" spans="1:72" x14ac:dyDescent="0.35">
      <c r="A66" s="14" t="s">
        <v>79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0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>
        <v>1</v>
      </c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19">
        <f t="shared" si="0"/>
        <v>1</v>
      </c>
    </row>
    <row r="67" spans="1:72" x14ac:dyDescent="0.35">
      <c r="A67" s="14" t="s">
        <v>80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0"/>
      <c r="N67" s="15"/>
      <c r="O67" s="15"/>
      <c r="P67" s="15">
        <v>1</v>
      </c>
      <c r="Q67" s="1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19">
        <f t="shared" si="0"/>
        <v>1</v>
      </c>
    </row>
    <row r="68" spans="1:72" x14ac:dyDescent="0.35">
      <c r="A68" s="14" t="s">
        <v>81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1</v>
      </c>
      <c r="BQ68" s="3"/>
      <c r="BR68" s="3"/>
      <c r="BS68" s="3"/>
      <c r="BT68" s="19">
        <f t="shared" si="0"/>
        <v>1</v>
      </c>
    </row>
    <row r="69" spans="1:72" s="19" customFormat="1" x14ac:dyDescent="0.35">
      <c r="A69" s="17" t="s">
        <v>82</v>
      </c>
      <c r="B69" s="18">
        <f>SUM(B5:B68)</f>
        <v>44</v>
      </c>
      <c r="C69" s="18">
        <f t="shared" ref="C69:P69" si="1">SUM(C5:C68)</f>
        <v>56</v>
      </c>
      <c r="D69" s="18">
        <f t="shared" si="1"/>
        <v>55</v>
      </c>
      <c r="E69" s="18">
        <f t="shared" si="1"/>
        <v>48</v>
      </c>
      <c r="F69" s="18">
        <f t="shared" si="1"/>
        <v>62</v>
      </c>
      <c r="G69" s="18">
        <f t="shared" si="1"/>
        <v>57</v>
      </c>
      <c r="H69" s="18">
        <f t="shared" si="1"/>
        <v>50</v>
      </c>
      <c r="I69" s="18">
        <f t="shared" si="1"/>
        <v>49</v>
      </c>
      <c r="J69" s="18">
        <f t="shared" si="1"/>
        <v>61</v>
      </c>
      <c r="K69" s="18">
        <f t="shared" si="1"/>
        <v>70</v>
      </c>
      <c r="L69" s="18">
        <f t="shared" si="1"/>
        <v>45</v>
      </c>
      <c r="M69" s="18">
        <f t="shared" si="1"/>
        <v>62</v>
      </c>
      <c r="N69" s="23">
        <f t="shared" si="1"/>
        <v>65</v>
      </c>
      <c r="O69" s="23">
        <f t="shared" si="1"/>
        <v>43</v>
      </c>
      <c r="P69" s="23">
        <f t="shared" si="1"/>
        <v>60</v>
      </c>
      <c r="Q69" s="23">
        <f t="shared" ref="Q69" si="2">SUM(Q5:Q68)</f>
        <v>44</v>
      </c>
      <c r="R69" s="23">
        <f t="shared" ref="R69" si="3">SUM(R5:R68)</f>
        <v>57</v>
      </c>
      <c r="S69" s="23">
        <f t="shared" ref="S69" si="4">SUM(S5:S68)</f>
        <v>50</v>
      </c>
      <c r="T69" s="23">
        <f t="shared" ref="T69" si="5">SUM(T5:T68)</f>
        <v>67</v>
      </c>
      <c r="U69" s="23">
        <f t="shared" ref="U69" si="6">SUM(U5:U68)</f>
        <v>42</v>
      </c>
      <c r="V69" s="23">
        <f t="shared" ref="V69" si="7">SUM(V5:V68)</f>
        <v>53</v>
      </c>
      <c r="W69" s="23">
        <f t="shared" ref="W69" si="8">SUM(W5:W68)</f>
        <v>47</v>
      </c>
      <c r="X69" s="23">
        <f t="shared" ref="X69" si="9">SUM(X5:X68)</f>
        <v>54</v>
      </c>
      <c r="Y69" s="23">
        <f t="shared" ref="Y69" si="10">SUM(Y5:Y68)</f>
        <v>52</v>
      </c>
      <c r="Z69" s="23">
        <f t="shared" ref="Z69" si="11">SUM(Z5:Z68)</f>
        <v>67</v>
      </c>
      <c r="AA69" s="23">
        <f t="shared" ref="AA69" si="12">SUM(AA5:AA68)</f>
        <v>50</v>
      </c>
      <c r="AB69" s="23">
        <f t="shared" ref="AB69" si="13">SUM(AB5:AB68)</f>
        <v>71</v>
      </c>
      <c r="AC69" s="23">
        <f t="shared" ref="AC69" si="14">SUM(AC5:AC68)</f>
        <v>65</v>
      </c>
      <c r="AD69" s="23">
        <f t="shared" ref="AD69" si="15">SUM(AD5:AD68)</f>
        <v>62</v>
      </c>
      <c r="AE69" s="23">
        <f t="shared" ref="AE69" si="16">SUM(AE5:AE68)</f>
        <v>34</v>
      </c>
      <c r="AF69" s="23">
        <f t="shared" ref="AF69" si="17">SUM(AF5:AF68)</f>
        <v>53</v>
      </c>
      <c r="AG69" s="23">
        <f t="shared" ref="AG69" si="18">SUM(AG5:AG68)</f>
        <v>38</v>
      </c>
      <c r="AH69" s="23">
        <f t="shared" ref="AH69" si="19">SUM(AH5:AH68)</f>
        <v>52</v>
      </c>
      <c r="AI69" s="23">
        <f t="shared" ref="AI69" si="20">SUM(AI5:AI68)</f>
        <v>47</v>
      </c>
      <c r="AJ69" s="23">
        <f t="shared" ref="AJ69" si="21">SUM(AJ5:AJ68)</f>
        <v>42</v>
      </c>
      <c r="AK69" s="23">
        <f t="shared" ref="AK69" si="22">SUM(AK5:AK68)</f>
        <v>64</v>
      </c>
      <c r="AL69" s="23">
        <f t="shared" ref="AL69" si="23">SUM(AL5:AL68)</f>
        <v>58</v>
      </c>
      <c r="AM69" s="23">
        <f t="shared" ref="AM69" si="24">SUM(AM5:AM68)</f>
        <v>25</v>
      </c>
      <c r="AN69" s="23">
        <f t="shared" ref="AN69" si="25">SUM(AN5:AN68)</f>
        <v>60</v>
      </c>
      <c r="AO69" s="23">
        <f t="shared" ref="AO69" si="26">SUM(AO5:AO68)</f>
        <v>46</v>
      </c>
      <c r="AP69" s="23">
        <f t="shared" ref="AP69" si="27">SUM(AP5:AP68)</f>
        <v>39</v>
      </c>
      <c r="AQ69" s="23">
        <f t="shared" ref="AQ69" si="28">SUM(AQ5:AQ68)</f>
        <v>52</v>
      </c>
      <c r="AR69" s="23">
        <f t="shared" ref="AR69" si="29">SUM(AR5:AR68)</f>
        <v>57</v>
      </c>
      <c r="AS69" s="23">
        <f t="shared" ref="AS69" si="30">SUM(AS5:AS68)</f>
        <v>53</v>
      </c>
      <c r="AT69" s="23">
        <f t="shared" ref="AT69" si="31">SUM(AT5:AT68)</f>
        <v>51</v>
      </c>
      <c r="AU69" s="23">
        <f t="shared" ref="AU69" si="32">SUM(AU5:AU68)</f>
        <v>45</v>
      </c>
      <c r="AV69" s="23">
        <f t="shared" ref="AV69" si="33">SUM(AV5:AV68)</f>
        <v>53</v>
      </c>
      <c r="AW69" s="23">
        <f t="shared" ref="AW69" si="34">SUM(AW5:AW68)</f>
        <v>44</v>
      </c>
      <c r="AX69" s="23">
        <f t="shared" ref="AX69" si="35">SUM(AX5:AX68)</f>
        <v>42</v>
      </c>
      <c r="AY69" s="23">
        <f t="shared" ref="AY69" si="36">SUM(AY5:AY68)</f>
        <v>53</v>
      </c>
      <c r="AZ69" s="23">
        <f t="shared" ref="AZ69" si="37">SUM(AZ5:AZ68)</f>
        <v>45</v>
      </c>
      <c r="BA69" s="23">
        <f t="shared" ref="BA69" si="38">SUM(BA5:BA68)</f>
        <v>43</v>
      </c>
      <c r="BB69" s="23">
        <f t="shared" ref="BB69" si="39">SUM(BB5:BB68)</f>
        <v>51</v>
      </c>
      <c r="BC69" s="23">
        <f t="shared" ref="BC69" si="40">SUM(BC5:BC68)</f>
        <v>51</v>
      </c>
      <c r="BD69" s="23">
        <f t="shared" ref="BD69" si="41">SUM(BD5:BD68)</f>
        <v>48</v>
      </c>
      <c r="BE69" s="23">
        <f t="shared" ref="BE69" si="42">SUM(BE5:BE68)</f>
        <v>52</v>
      </c>
      <c r="BF69" s="23">
        <f t="shared" ref="BF69" si="43">SUM(BF5:BF68)</f>
        <v>50</v>
      </c>
      <c r="BG69" s="23">
        <f t="shared" ref="BG69" si="44">SUM(BG5:BG68)</f>
        <v>44</v>
      </c>
      <c r="BH69" s="23">
        <f t="shared" ref="BH69" si="45">SUM(BH5:BH68)</f>
        <v>51</v>
      </c>
      <c r="BI69" s="23">
        <f t="shared" ref="BI69" si="46">SUM(BI5:BI68)</f>
        <v>43</v>
      </c>
      <c r="BJ69" s="23">
        <f t="shared" ref="BJ69" si="47">SUM(BJ5:BJ68)</f>
        <v>59</v>
      </c>
      <c r="BK69" s="23">
        <f t="shared" ref="BK69" si="48">SUM(BK5:BK68)</f>
        <v>48</v>
      </c>
      <c r="BL69" s="23">
        <f t="shared" ref="BL69" si="49">SUM(BL5:BL68)</f>
        <v>51</v>
      </c>
      <c r="BM69" s="23">
        <f t="shared" ref="BM69" si="50">SUM(BM5:BM68)</f>
        <v>44</v>
      </c>
      <c r="BN69" s="23">
        <f t="shared" ref="BN69" si="51">SUM(BN5:BN68)</f>
        <v>55</v>
      </c>
      <c r="BO69" s="23">
        <f t="shared" ref="BO69" si="52">SUM(BO5:BO68)</f>
        <v>44</v>
      </c>
      <c r="BP69" s="23">
        <f t="shared" ref="BP69" si="53">SUM(BP5:BP68)</f>
        <v>51</v>
      </c>
      <c r="BQ69" s="23">
        <f t="shared" ref="BQ69" si="54">SUM(BQ5:BQ68)</f>
        <v>52</v>
      </c>
      <c r="BR69" s="23">
        <f t="shared" ref="BR69:BS69" si="55">SUM(BR5:BR68)</f>
        <v>54</v>
      </c>
      <c r="BS69" s="23">
        <f t="shared" si="55"/>
        <v>45</v>
      </c>
      <c r="BT69" s="19">
        <f t="shared" si="0"/>
        <v>3597</v>
      </c>
    </row>
  </sheetData>
  <mergeCells count="8">
    <mergeCell ref="AX3:BI3"/>
    <mergeCell ref="BJ3:BS3"/>
    <mergeCell ref="B1:N2"/>
    <mergeCell ref="A3:A4"/>
    <mergeCell ref="B3:M3"/>
    <mergeCell ref="N3:Y3"/>
    <mergeCell ref="Z3:AK3"/>
    <mergeCell ref="AL3:AW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8"/>
  <sheetViews>
    <sheetView showGridLines="0" workbookViewId="0">
      <selection activeCell="A13" sqref="A13"/>
    </sheetView>
  </sheetViews>
  <sheetFormatPr defaultColWidth="0" defaultRowHeight="15.5" x14ac:dyDescent="0.35"/>
  <cols>
    <col min="1" max="1" width="16.25" customWidth="1"/>
    <col min="2" max="71" width="10.83203125" customWidth="1"/>
    <col min="72" max="73" width="0" hidden="1" customWidth="1"/>
    <col min="74" max="16384" width="10.83203125" hidden="1"/>
  </cols>
  <sheetData>
    <row r="1" spans="1:73" ht="47.15" customHeight="1" x14ac:dyDescent="0.35">
      <c r="B1" s="30" t="s">
        <v>14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73" ht="4" customHeight="1" x14ac:dyDescent="0.3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73" ht="16" customHeight="1" x14ac:dyDescent="0.35">
      <c r="A3" s="35" t="s">
        <v>17</v>
      </c>
      <c r="B3" s="32">
        <v>2018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4">
        <v>2019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>
        <v>2020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>
        <v>2021</v>
      </c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>
        <v>2022</v>
      </c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>
        <v>2023</v>
      </c>
      <c r="BK3" s="27"/>
      <c r="BL3" s="27"/>
      <c r="BM3" s="27"/>
      <c r="BN3" s="27"/>
      <c r="BO3" s="27"/>
      <c r="BP3" s="27"/>
      <c r="BQ3" s="27"/>
      <c r="BR3" s="27"/>
      <c r="BS3" s="27"/>
      <c r="BT3" s="2"/>
      <c r="BU3" s="2"/>
    </row>
    <row r="4" spans="1:73" x14ac:dyDescent="0.35">
      <c r="A4" s="36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2" t="s">
        <v>11</v>
      </c>
      <c r="N4" s="13" t="s">
        <v>0</v>
      </c>
      <c r="O4" s="11" t="s">
        <v>1</v>
      </c>
      <c r="P4" s="11" t="s">
        <v>2</v>
      </c>
      <c r="Q4" s="11" t="s">
        <v>3</v>
      </c>
      <c r="R4" s="11" t="s">
        <v>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0</v>
      </c>
      <c r="AA4" s="11" t="s">
        <v>1</v>
      </c>
      <c r="AB4" s="11" t="s">
        <v>2</v>
      </c>
      <c r="AC4" s="11" t="s">
        <v>3</v>
      </c>
      <c r="AD4" s="11" t="s">
        <v>4</v>
      </c>
      <c r="AE4" s="11" t="s">
        <v>5</v>
      </c>
      <c r="AF4" s="11" t="s">
        <v>6</v>
      </c>
      <c r="AG4" s="11" t="s">
        <v>7</v>
      </c>
      <c r="AH4" s="11" t="s">
        <v>8</v>
      </c>
      <c r="AI4" s="11" t="s">
        <v>9</v>
      </c>
      <c r="AJ4" s="11" t="s">
        <v>10</v>
      </c>
      <c r="AK4" s="11" t="s">
        <v>11</v>
      </c>
      <c r="AL4" s="11" t="s">
        <v>0</v>
      </c>
      <c r="AM4" s="11" t="s">
        <v>1</v>
      </c>
      <c r="AN4" s="11" t="s">
        <v>2</v>
      </c>
      <c r="AO4" s="11" t="s">
        <v>3</v>
      </c>
      <c r="AP4" s="11" t="s">
        <v>4</v>
      </c>
      <c r="AQ4" s="11" t="s">
        <v>5</v>
      </c>
      <c r="AR4" s="11" t="s">
        <v>6</v>
      </c>
      <c r="AS4" s="11" t="s">
        <v>7</v>
      </c>
      <c r="AT4" s="11" t="s">
        <v>8</v>
      </c>
      <c r="AU4" s="11" t="s">
        <v>9</v>
      </c>
      <c r="AV4" s="11" t="s">
        <v>10</v>
      </c>
      <c r="AW4" s="11" t="s">
        <v>11</v>
      </c>
      <c r="AX4" s="11" t="s">
        <v>0</v>
      </c>
      <c r="AY4" s="11" t="s">
        <v>1</v>
      </c>
      <c r="AZ4" s="11" t="s">
        <v>2</v>
      </c>
      <c r="BA4" s="11" t="s">
        <v>3</v>
      </c>
      <c r="BB4" s="11" t="s">
        <v>4</v>
      </c>
      <c r="BC4" s="11" t="s">
        <v>5</v>
      </c>
      <c r="BD4" s="11" t="s">
        <v>6</v>
      </c>
      <c r="BE4" s="11" t="s">
        <v>7</v>
      </c>
      <c r="BF4" s="11" t="s">
        <v>8</v>
      </c>
      <c r="BG4" s="11" t="s">
        <v>9</v>
      </c>
      <c r="BH4" s="11" t="s">
        <v>10</v>
      </c>
      <c r="BI4" s="11" t="s">
        <v>11</v>
      </c>
      <c r="BJ4" s="11" t="s">
        <v>0</v>
      </c>
      <c r="BK4" s="11" t="s">
        <v>1</v>
      </c>
      <c r="BL4" s="11" t="s">
        <v>2</v>
      </c>
      <c r="BM4" s="11" t="s">
        <v>3</v>
      </c>
      <c r="BN4" s="11" t="s">
        <v>4</v>
      </c>
      <c r="BO4" s="11" t="s">
        <v>5</v>
      </c>
      <c r="BP4" s="11" t="s">
        <v>6</v>
      </c>
      <c r="BQ4" s="11" t="s">
        <v>7</v>
      </c>
      <c r="BR4" s="11" t="s">
        <v>8</v>
      </c>
      <c r="BS4" s="11" t="s">
        <v>9</v>
      </c>
      <c r="BT4" s="1"/>
      <c r="BU4" s="1"/>
    </row>
    <row r="5" spans="1:73" x14ac:dyDescent="0.35">
      <c r="A5" s="7" t="s">
        <v>84</v>
      </c>
      <c r="B5" s="3">
        <v>39</v>
      </c>
      <c r="C5" s="3">
        <v>37</v>
      </c>
      <c r="D5" s="3">
        <v>37</v>
      </c>
      <c r="E5" s="3">
        <v>27</v>
      </c>
      <c r="F5" s="3">
        <v>51</v>
      </c>
      <c r="G5" s="3">
        <v>50</v>
      </c>
      <c r="H5" s="3">
        <v>39</v>
      </c>
      <c r="I5" s="3">
        <v>44</v>
      </c>
      <c r="J5" s="3">
        <v>32</v>
      </c>
      <c r="K5" s="3">
        <v>51</v>
      </c>
      <c r="L5" s="3">
        <v>39</v>
      </c>
      <c r="M5" s="6">
        <v>46</v>
      </c>
      <c r="N5" s="4">
        <v>39</v>
      </c>
      <c r="O5" s="3">
        <v>48</v>
      </c>
      <c r="P5" s="3">
        <v>42</v>
      </c>
      <c r="Q5" s="3">
        <v>44</v>
      </c>
      <c r="R5" s="3">
        <v>44</v>
      </c>
      <c r="S5" s="3">
        <v>51</v>
      </c>
      <c r="T5" s="3">
        <v>43</v>
      </c>
      <c r="U5" s="3">
        <v>48</v>
      </c>
      <c r="V5" s="3">
        <v>36</v>
      </c>
      <c r="W5" s="3">
        <v>43</v>
      </c>
      <c r="X5" s="3">
        <v>35</v>
      </c>
      <c r="Y5" s="3">
        <v>30</v>
      </c>
      <c r="Z5" s="3">
        <v>31</v>
      </c>
      <c r="AA5" s="3">
        <v>38</v>
      </c>
      <c r="AB5" s="3">
        <v>38</v>
      </c>
      <c r="AC5" s="3">
        <v>34</v>
      </c>
      <c r="AD5" s="3">
        <v>36</v>
      </c>
      <c r="AE5" s="3">
        <v>36</v>
      </c>
      <c r="AF5" s="3">
        <v>36</v>
      </c>
      <c r="AG5" s="3">
        <v>53</v>
      </c>
      <c r="AH5" s="3">
        <v>34</v>
      </c>
      <c r="AI5" s="3">
        <v>38</v>
      </c>
      <c r="AJ5" s="3">
        <v>47</v>
      </c>
      <c r="AK5" s="3">
        <v>37</v>
      </c>
      <c r="AL5" s="3">
        <v>27</v>
      </c>
      <c r="AM5" s="3">
        <v>53</v>
      </c>
      <c r="AN5" s="3">
        <v>34</v>
      </c>
      <c r="AO5" s="3">
        <v>47</v>
      </c>
      <c r="AP5" s="3">
        <v>48</v>
      </c>
      <c r="AQ5" s="3">
        <v>30</v>
      </c>
      <c r="AR5" s="3">
        <v>42</v>
      </c>
      <c r="AS5" s="3">
        <v>44</v>
      </c>
      <c r="AT5" s="3">
        <v>43</v>
      </c>
      <c r="AU5" s="3">
        <v>38</v>
      </c>
      <c r="AV5" s="3">
        <v>46</v>
      </c>
      <c r="AW5" s="3">
        <v>52</v>
      </c>
      <c r="AX5" s="3">
        <v>39</v>
      </c>
      <c r="AY5" s="3">
        <v>50</v>
      </c>
      <c r="AZ5" s="3">
        <v>38</v>
      </c>
      <c r="BA5" s="3">
        <v>35</v>
      </c>
      <c r="BB5" s="3">
        <v>46</v>
      </c>
      <c r="BC5" s="3">
        <v>50</v>
      </c>
      <c r="BD5" s="3">
        <v>64</v>
      </c>
      <c r="BE5" s="3">
        <v>61</v>
      </c>
      <c r="BF5" s="3">
        <v>65</v>
      </c>
      <c r="BG5" s="3">
        <v>62</v>
      </c>
      <c r="BH5" s="3">
        <v>59</v>
      </c>
      <c r="BI5" s="3">
        <v>63</v>
      </c>
      <c r="BJ5" s="3">
        <v>49</v>
      </c>
      <c r="BK5" s="3">
        <v>36</v>
      </c>
      <c r="BL5" s="3">
        <v>43</v>
      </c>
      <c r="BM5" s="3">
        <v>42</v>
      </c>
      <c r="BN5" s="3">
        <v>63</v>
      </c>
      <c r="BO5" s="3">
        <v>50</v>
      </c>
      <c r="BP5" s="3">
        <v>42</v>
      </c>
      <c r="BQ5" s="3">
        <v>50</v>
      </c>
      <c r="BR5" s="3">
        <v>69</v>
      </c>
      <c r="BS5" s="3">
        <v>59</v>
      </c>
    </row>
    <row r="6" spans="1:73" x14ac:dyDescent="0.35">
      <c r="A6" s="7" t="s">
        <v>85</v>
      </c>
      <c r="B6" s="3">
        <v>114</v>
      </c>
      <c r="C6" s="3">
        <v>102</v>
      </c>
      <c r="D6" s="3">
        <v>100</v>
      </c>
      <c r="E6" s="3">
        <v>96</v>
      </c>
      <c r="F6" s="3">
        <v>114</v>
      </c>
      <c r="G6" s="3">
        <v>121</v>
      </c>
      <c r="H6" s="3">
        <v>125</v>
      </c>
      <c r="I6" s="3">
        <v>128</v>
      </c>
      <c r="J6" s="3">
        <v>136</v>
      </c>
      <c r="K6" s="3">
        <v>118</v>
      </c>
      <c r="L6" s="3">
        <v>112</v>
      </c>
      <c r="M6" s="6">
        <v>136</v>
      </c>
      <c r="N6" s="4">
        <v>108</v>
      </c>
      <c r="O6" s="3">
        <v>101</v>
      </c>
      <c r="P6" s="3">
        <v>87</v>
      </c>
      <c r="Q6" s="3">
        <v>123</v>
      </c>
      <c r="R6" s="3">
        <v>118</v>
      </c>
      <c r="S6" s="3">
        <v>101</v>
      </c>
      <c r="T6" s="3">
        <v>134</v>
      </c>
      <c r="U6" s="3">
        <v>120</v>
      </c>
      <c r="V6" s="3">
        <v>140</v>
      </c>
      <c r="W6" s="3">
        <v>124</v>
      </c>
      <c r="X6" s="3">
        <v>116</v>
      </c>
      <c r="Y6" s="3">
        <v>117</v>
      </c>
      <c r="Z6" s="3">
        <v>91</v>
      </c>
      <c r="AA6" s="3">
        <v>103</v>
      </c>
      <c r="AB6" s="3">
        <v>112</v>
      </c>
      <c r="AC6" s="3">
        <v>95</v>
      </c>
      <c r="AD6" s="3">
        <v>97</v>
      </c>
      <c r="AE6" s="3">
        <v>104</v>
      </c>
      <c r="AF6" s="3">
        <v>110</v>
      </c>
      <c r="AG6" s="3">
        <v>116</v>
      </c>
      <c r="AH6" s="3">
        <v>119</v>
      </c>
      <c r="AI6" s="3">
        <v>109</v>
      </c>
      <c r="AJ6" s="3">
        <v>103</v>
      </c>
      <c r="AK6" s="3">
        <v>91</v>
      </c>
      <c r="AL6" s="3">
        <v>115</v>
      </c>
      <c r="AM6" s="3">
        <v>103</v>
      </c>
      <c r="AN6" s="3">
        <v>97</v>
      </c>
      <c r="AO6" s="3">
        <v>101</v>
      </c>
      <c r="AP6" s="3">
        <v>103</v>
      </c>
      <c r="AQ6" s="3">
        <v>96</v>
      </c>
      <c r="AR6" s="3">
        <v>118</v>
      </c>
      <c r="AS6" s="3">
        <v>111</v>
      </c>
      <c r="AT6" s="3">
        <v>131</v>
      </c>
      <c r="AU6" s="3">
        <v>132</v>
      </c>
      <c r="AV6" s="3">
        <v>101</v>
      </c>
      <c r="AW6" s="3">
        <v>124</v>
      </c>
      <c r="AX6" s="3">
        <v>96</v>
      </c>
      <c r="AY6" s="3">
        <v>97</v>
      </c>
      <c r="AZ6" s="3">
        <v>114</v>
      </c>
      <c r="BA6" s="3">
        <v>111</v>
      </c>
      <c r="BB6" s="3">
        <v>126</v>
      </c>
      <c r="BC6" s="3">
        <v>124</v>
      </c>
      <c r="BD6" s="3">
        <v>136</v>
      </c>
      <c r="BE6" s="3">
        <v>105</v>
      </c>
      <c r="BF6" s="3">
        <v>125</v>
      </c>
      <c r="BG6" s="3">
        <v>150</v>
      </c>
      <c r="BH6" s="3">
        <v>125</v>
      </c>
      <c r="BI6" s="3">
        <v>133</v>
      </c>
      <c r="BJ6" s="3">
        <v>132</v>
      </c>
      <c r="BK6" s="3">
        <v>99</v>
      </c>
      <c r="BL6" s="3">
        <v>106</v>
      </c>
      <c r="BM6" s="3">
        <v>109</v>
      </c>
      <c r="BN6" s="3">
        <v>99</v>
      </c>
      <c r="BO6" s="3">
        <v>118</v>
      </c>
      <c r="BP6" s="3">
        <v>129</v>
      </c>
      <c r="BQ6" s="3">
        <v>119</v>
      </c>
      <c r="BR6" s="3">
        <v>151</v>
      </c>
      <c r="BS6" s="3">
        <v>180</v>
      </c>
    </row>
    <row r="7" spans="1:73" x14ac:dyDescent="0.35">
      <c r="A7" s="7" t="s">
        <v>86</v>
      </c>
      <c r="B7" s="3">
        <v>18</v>
      </c>
      <c r="C7" s="3">
        <v>35</v>
      </c>
      <c r="D7" s="3">
        <v>21</v>
      </c>
      <c r="E7" s="3">
        <v>26</v>
      </c>
      <c r="F7" s="3">
        <v>30</v>
      </c>
      <c r="G7" s="3">
        <v>34</v>
      </c>
      <c r="H7" s="3">
        <v>33</v>
      </c>
      <c r="I7" s="3">
        <v>39</v>
      </c>
      <c r="J7" s="3">
        <v>30</v>
      </c>
      <c r="K7" s="3">
        <v>28</v>
      </c>
      <c r="L7" s="3">
        <v>32</v>
      </c>
      <c r="M7" s="6">
        <v>29</v>
      </c>
      <c r="N7" s="4">
        <v>30</v>
      </c>
      <c r="O7" s="3">
        <v>20</v>
      </c>
      <c r="P7" s="3">
        <v>25</v>
      </c>
      <c r="Q7" s="3">
        <v>31</v>
      </c>
      <c r="R7" s="3">
        <v>35</v>
      </c>
      <c r="S7" s="3">
        <v>27</v>
      </c>
      <c r="T7" s="3">
        <v>42</v>
      </c>
      <c r="U7" s="3">
        <v>25</v>
      </c>
      <c r="V7" s="3">
        <v>30</v>
      </c>
      <c r="W7" s="3">
        <v>28</v>
      </c>
      <c r="X7" s="3">
        <v>22</v>
      </c>
      <c r="Y7" s="3">
        <v>31</v>
      </c>
      <c r="Z7" s="3">
        <v>13</v>
      </c>
      <c r="AA7" s="3">
        <v>23</v>
      </c>
      <c r="AB7" s="3">
        <v>20</v>
      </c>
      <c r="AC7" s="3">
        <v>28</v>
      </c>
      <c r="AD7" s="3">
        <v>28</v>
      </c>
      <c r="AE7" s="3">
        <v>33</v>
      </c>
      <c r="AF7" s="3">
        <v>30</v>
      </c>
      <c r="AG7" s="3">
        <v>35</v>
      </c>
      <c r="AH7" s="3">
        <v>21</v>
      </c>
      <c r="AI7" s="3">
        <v>18</v>
      </c>
      <c r="AJ7" s="3">
        <v>33</v>
      </c>
      <c r="AK7" s="3">
        <v>23</v>
      </c>
      <c r="AL7" s="3">
        <v>20</v>
      </c>
      <c r="AM7" s="3">
        <v>30</v>
      </c>
      <c r="AN7" s="3">
        <v>34</v>
      </c>
      <c r="AO7" s="3">
        <v>32</v>
      </c>
      <c r="AP7" s="3">
        <v>37</v>
      </c>
      <c r="AQ7" s="3">
        <v>30</v>
      </c>
      <c r="AR7" s="3">
        <v>42</v>
      </c>
      <c r="AS7" s="3">
        <v>31</v>
      </c>
      <c r="AT7" s="3">
        <v>35</v>
      </c>
      <c r="AU7" s="3">
        <v>31</v>
      </c>
      <c r="AV7" s="3">
        <v>26</v>
      </c>
      <c r="AW7" s="3">
        <v>51</v>
      </c>
      <c r="AX7" s="3">
        <v>29</v>
      </c>
      <c r="AY7" s="3">
        <v>22</v>
      </c>
      <c r="AZ7" s="3">
        <v>29</v>
      </c>
      <c r="BA7" s="3">
        <v>28</v>
      </c>
      <c r="BB7" s="3">
        <v>25</v>
      </c>
      <c r="BC7" s="3">
        <v>32</v>
      </c>
      <c r="BD7" s="3">
        <v>34</v>
      </c>
      <c r="BE7" s="3">
        <v>37</v>
      </c>
      <c r="BF7" s="3">
        <v>35</v>
      </c>
      <c r="BG7" s="3">
        <v>45</v>
      </c>
      <c r="BH7" s="3">
        <v>38</v>
      </c>
      <c r="BI7" s="3">
        <v>42</v>
      </c>
      <c r="BJ7" s="3">
        <v>30</v>
      </c>
      <c r="BK7" s="3">
        <v>20</v>
      </c>
      <c r="BL7" s="3">
        <v>32</v>
      </c>
      <c r="BM7" s="3">
        <v>27</v>
      </c>
      <c r="BN7" s="3">
        <v>27</v>
      </c>
      <c r="BO7" s="3">
        <v>35</v>
      </c>
      <c r="BP7" s="3">
        <v>31</v>
      </c>
      <c r="BQ7" s="3">
        <v>27</v>
      </c>
      <c r="BR7" s="3">
        <v>38</v>
      </c>
      <c r="BS7" s="3">
        <v>37</v>
      </c>
    </row>
    <row r="8" spans="1:73" x14ac:dyDescent="0.35">
      <c r="A8" s="7" t="s">
        <v>87</v>
      </c>
      <c r="B8" s="3">
        <v>26</v>
      </c>
      <c r="C8" s="3">
        <v>22</v>
      </c>
      <c r="D8" s="3">
        <v>24</v>
      </c>
      <c r="E8" s="3">
        <v>27</v>
      </c>
      <c r="F8" s="3">
        <v>26</v>
      </c>
      <c r="G8" s="3">
        <v>22</v>
      </c>
      <c r="H8" s="3">
        <v>24</v>
      </c>
      <c r="I8" s="3">
        <v>27</v>
      </c>
      <c r="J8" s="3">
        <v>29</v>
      </c>
      <c r="K8" s="3">
        <v>27</v>
      </c>
      <c r="L8" s="3">
        <v>21</v>
      </c>
      <c r="M8" s="6">
        <v>26</v>
      </c>
      <c r="N8" s="4">
        <v>29</v>
      </c>
      <c r="O8" s="3">
        <v>20</v>
      </c>
      <c r="P8" s="3">
        <v>31</v>
      </c>
      <c r="Q8" s="3">
        <v>22</v>
      </c>
      <c r="R8" s="3">
        <v>27</v>
      </c>
      <c r="S8" s="3">
        <v>35</v>
      </c>
      <c r="T8" s="3">
        <v>29</v>
      </c>
      <c r="U8" s="3">
        <v>15</v>
      </c>
      <c r="V8" s="3">
        <v>25</v>
      </c>
      <c r="W8" s="3">
        <v>22</v>
      </c>
      <c r="X8" s="3">
        <v>37</v>
      </c>
      <c r="Y8" s="3">
        <v>25</v>
      </c>
      <c r="Z8" s="3">
        <v>25</v>
      </c>
      <c r="AA8" s="3">
        <v>30</v>
      </c>
      <c r="AB8" s="3">
        <v>22</v>
      </c>
      <c r="AC8" s="3">
        <v>28</v>
      </c>
      <c r="AD8" s="3">
        <v>27</v>
      </c>
      <c r="AE8" s="3">
        <v>21</v>
      </c>
      <c r="AF8" s="3">
        <v>29</v>
      </c>
      <c r="AG8" s="3">
        <v>24</v>
      </c>
      <c r="AH8" s="3">
        <v>30</v>
      </c>
      <c r="AI8" s="3">
        <v>17</v>
      </c>
      <c r="AJ8" s="3">
        <v>25</v>
      </c>
      <c r="AK8" s="3">
        <v>29</v>
      </c>
      <c r="AL8" s="3">
        <v>21</v>
      </c>
      <c r="AM8" s="3">
        <v>35</v>
      </c>
      <c r="AN8" s="3">
        <v>25</v>
      </c>
      <c r="AO8" s="3">
        <v>25</v>
      </c>
      <c r="AP8" s="3">
        <v>13</v>
      </c>
      <c r="AQ8" s="3">
        <v>21</v>
      </c>
      <c r="AR8" s="3">
        <v>30</v>
      </c>
      <c r="AS8" s="3">
        <v>30</v>
      </c>
      <c r="AT8" s="3">
        <v>23</v>
      </c>
      <c r="AU8" s="3">
        <v>25</v>
      </c>
      <c r="AV8" s="3">
        <v>25</v>
      </c>
      <c r="AW8" s="3">
        <v>33</v>
      </c>
      <c r="AX8" s="3">
        <v>27</v>
      </c>
      <c r="AY8" s="3">
        <v>14</v>
      </c>
      <c r="AZ8" s="3">
        <v>25</v>
      </c>
      <c r="BA8" s="3">
        <v>23</v>
      </c>
      <c r="BB8" s="3">
        <v>29</v>
      </c>
      <c r="BC8" s="3">
        <v>33</v>
      </c>
      <c r="BD8" s="3">
        <v>29</v>
      </c>
      <c r="BE8" s="3">
        <v>34</v>
      </c>
      <c r="BF8" s="3">
        <v>35</v>
      </c>
      <c r="BG8" s="3">
        <v>30</v>
      </c>
      <c r="BH8" s="3">
        <v>39</v>
      </c>
      <c r="BI8" s="3">
        <v>30</v>
      </c>
      <c r="BJ8" s="3">
        <v>36</v>
      </c>
      <c r="BK8" s="3">
        <v>33</v>
      </c>
      <c r="BL8" s="3">
        <v>33</v>
      </c>
      <c r="BM8" s="3">
        <v>49</v>
      </c>
      <c r="BN8" s="3">
        <v>48</v>
      </c>
      <c r="BO8" s="3">
        <v>42</v>
      </c>
      <c r="BP8" s="3">
        <v>39</v>
      </c>
      <c r="BQ8" s="3">
        <v>43</v>
      </c>
      <c r="BR8" s="3">
        <v>47</v>
      </c>
      <c r="BS8" s="3">
        <v>38</v>
      </c>
    </row>
    <row r="9" spans="1:73" x14ac:dyDescent="0.35">
      <c r="A9" s="7" t="s">
        <v>88</v>
      </c>
      <c r="B9" s="3">
        <v>41</v>
      </c>
      <c r="C9" s="3">
        <v>43</v>
      </c>
      <c r="D9" s="3">
        <v>38</v>
      </c>
      <c r="E9" s="3">
        <v>50</v>
      </c>
      <c r="F9" s="3">
        <v>51</v>
      </c>
      <c r="G9" s="3">
        <v>49</v>
      </c>
      <c r="H9" s="3">
        <v>56</v>
      </c>
      <c r="I9" s="3">
        <v>68</v>
      </c>
      <c r="J9" s="3">
        <v>51</v>
      </c>
      <c r="K9" s="3">
        <v>66</v>
      </c>
      <c r="L9" s="3">
        <v>42</v>
      </c>
      <c r="M9" s="6">
        <v>56</v>
      </c>
      <c r="N9" s="4">
        <v>57</v>
      </c>
      <c r="O9" s="3">
        <v>42</v>
      </c>
      <c r="P9" s="3">
        <v>55</v>
      </c>
      <c r="Q9" s="3">
        <v>39</v>
      </c>
      <c r="R9" s="3">
        <v>58</v>
      </c>
      <c r="S9" s="3">
        <v>61</v>
      </c>
      <c r="T9" s="3">
        <v>81</v>
      </c>
      <c r="U9" s="3">
        <v>67</v>
      </c>
      <c r="V9" s="3">
        <v>63</v>
      </c>
      <c r="W9" s="3">
        <v>63</v>
      </c>
      <c r="X9" s="3">
        <v>54</v>
      </c>
      <c r="Y9" s="3">
        <v>60</v>
      </c>
      <c r="Z9" s="3">
        <v>48</v>
      </c>
      <c r="AA9" s="3">
        <v>49</v>
      </c>
      <c r="AB9" s="3">
        <v>64</v>
      </c>
      <c r="AC9" s="3">
        <v>48</v>
      </c>
      <c r="AD9" s="3">
        <v>46</v>
      </c>
      <c r="AE9" s="3">
        <v>47</v>
      </c>
      <c r="AF9" s="3">
        <v>51</v>
      </c>
      <c r="AG9" s="3">
        <v>73</v>
      </c>
      <c r="AH9" s="3">
        <v>64</v>
      </c>
      <c r="AI9" s="3">
        <v>67</v>
      </c>
      <c r="AJ9" s="3">
        <v>69</v>
      </c>
      <c r="AK9" s="3">
        <v>66</v>
      </c>
      <c r="AL9" s="3">
        <v>60</v>
      </c>
      <c r="AM9" s="3">
        <v>67</v>
      </c>
      <c r="AN9" s="3">
        <v>56</v>
      </c>
      <c r="AO9" s="3">
        <v>50</v>
      </c>
      <c r="AP9" s="3">
        <v>43</v>
      </c>
      <c r="AQ9" s="3">
        <v>46</v>
      </c>
      <c r="AR9" s="3">
        <v>48</v>
      </c>
      <c r="AS9" s="3">
        <v>65</v>
      </c>
      <c r="AT9" s="3">
        <v>53</v>
      </c>
      <c r="AU9" s="3">
        <v>76</v>
      </c>
      <c r="AV9" s="3">
        <v>75</v>
      </c>
      <c r="AW9" s="3">
        <v>60</v>
      </c>
      <c r="AX9" s="3">
        <v>41</v>
      </c>
      <c r="AY9" s="3">
        <v>53</v>
      </c>
      <c r="AZ9" s="3">
        <v>62</v>
      </c>
      <c r="BA9" s="3">
        <v>52</v>
      </c>
      <c r="BB9" s="3">
        <v>71</v>
      </c>
      <c r="BC9" s="3">
        <v>52</v>
      </c>
      <c r="BD9" s="3">
        <v>61</v>
      </c>
      <c r="BE9" s="3">
        <v>64</v>
      </c>
      <c r="BF9" s="3">
        <v>83</v>
      </c>
      <c r="BG9" s="3">
        <v>77</v>
      </c>
      <c r="BH9" s="3">
        <v>80</v>
      </c>
      <c r="BI9" s="3">
        <v>70</v>
      </c>
      <c r="BJ9" s="3">
        <v>64</v>
      </c>
      <c r="BK9" s="3">
        <v>47</v>
      </c>
      <c r="BL9" s="3">
        <v>62</v>
      </c>
      <c r="BM9" s="3">
        <v>59</v>
      </c>
      <c r="BN9" s="3">
        <v>63</v>
      </c>
      <c r="BO9" s="3">
        <v>110</v>
      </c>
      <c r="BP9" s="3">
        <v>92</v>
      </c>
      <c r="BQ9" s="3">
        <v>99</v>
      </c>
      <c r="BR9" s="3">
        <v>112</v>
      </c>
      <c r="BS9" s="3">
        <v>104</v>
      </c>
    </row>
    <row r="10" spans="1:73" s="19" customFormat="1" x14ac:dyDescent="0.35">
      <c r="A10" s="25" t="s">
        <v>83</v>
      </c>
      <c r="B10" s="18">
        <f>SUM(B5:B9)</f>
        <v>238</v>
      </c>
      <c r="C10" s="18">
        <f t="shared" ref="C10:BN10" si="0">SUM(C5:C9)</f>
        <v>239</v>
      </c>
      <c r="D10" s="18">
        <f t="shared" si="0"/>
        <v>220</v>
      </c>
      <c r="E10" s="18">
        <f t="shared" si="0"/>
        <v>226</v>
      </c>
      <c r="F10" s="18">
        <f t="shared" si="0"/>
        <v>272</v>
      </c>
      <c r="G10" s="18">
        <f t="shared" si="0"/>
        <v>276</v>
      </c>
      <c r="H10" s="18">
        <f t="shared" si="0"/>
        <v>277</v>
      </c>
      <c r="I10" s="18">
        <f t="shared" si="0"/>
        <v>306</v>
      </c>
      <c r="J10" s="18">
        <f t="shared" si="0"/>
        <v>278</v>
      </c>
      <c r="K10" s="18">
        <f t="shared" si="0"/>
        <v>290</v>
      </c>
      <c r="L10" s="18">
        <f t="shared" si="0"/>
        <v>246</v>
      </c>
      <c r="M10" s="18">
        <f t="shared" si="0"/>
        <v>293</v>
      </c>
      <c r="N10" s="18">
        <f t="shared" si="0"/>
        <v>263</v>
      </c>
      <c r="O10" s="18">
        <f t="shared" si="0"/>
        <v>231</v>
      </c>
      <c r="P10" s="18">
        <f t="shared" si="0"/>
        <v>240</v>
      </c>
      <c r="Q10" s="18">
        <f t="shared" si="0"/>
        <v>259</v>
      </c>
      <c r="R10" s="18">
        <f t="shared" si="0"/>
        <v>282</v>
      </c>
      <c r="S10" s="18">
        <f t="shared" si="0"/>
        <v>275</v>
      </c>
      <c r="T10" s="18">
        <f t="shared" si="0"/>
        <v>329</v>
      </c>
      <c r="U10" s="18">
        <f t="shared" si="0"/>
        <v>275</v>
      </c>
      <c r="V10" s="18">
        <f t="shared" si="0"/>
        <v>294</v>
      </c>
      <c r="W10" s="18">
        <f t="shared" si="0"/>
        <v>280</v>
      </c>
      <c r="X10" s="18">
        <f t="shared" si="0"/>
        <v>264</v>
      </c>
      <c r="Y10" s="18">
        <f t="shared" si="0"/>
        <v>263</v>
      </c>
      <c r="Z10" s="18">
        <f t="shared" si="0"/>
        <v>208</v>
      </c>
      <c r="AA10" s="18">
        <f t="shared" si="0"/>
        <v>243</v>
      </c>
      <c r="AB10" s="18">
        <f t="shared" si="0"/>
        <v>256</v>
      </c>
      <c r="AC10" s="18">
        <f t="shared" si="0"/>
        <v>233</v>
      </c>
      <c r="AD10" s="18">
        <f t="shared" si="0"/>
        <v>234</v>
      </c>
      <c r="AE10" s="18">
        <f t="shared" si="0"/>
        <v>241</v>
      </c>
      <c r="AF10" s="18">
        <f t="shared" si="0"/>
        <v>256</v>
      </c>
      <c r="AG10" s="18">
        <f t="shared" si="0"/>
        <v>301</v>
      </c>
      <c r="AH10" s="18">
        <f t="shared" si="0"/>
        <v>268</v>
      </c>
      <c r="AI10" s="18">
        <f t="shared" si="0"/>
        <v>249</v>
      </c>
      <c r="AJ10" s="18">
        <f t="shared" si="0"/>
        <v>277</v>
      </c>
      <c r="AK10" s="18">
        <f t="shared" si="0"/>
        <v>246</v>
      </c>
      <c r="AL10" s="18">
        <f t="shared" si="0"/>
        <v>243</v>
      </c>
      <c r="AM10" s="18">
        <f t="shared" si="0"/>
        <v>288</v>
      </c>
      <c r="AN10" s="18">
        <f t="shared" si="0"/>
        <v>246</v>
      </c>
      <c r="AO10" s="18">
        <f t="shared" si="0"/>
        <v>255</v>
      </c>
      <c r="AP10" s="18">
        <f t="shared" si="0"/>
        <v>244</v>
      </c>
      <c r="AQ10" s="18">
        <f t="shared" si="0"/>
        <v>223</v>
      </c>
      <c r="AR10" s="18">
        <f t="shared" si="0"/>
        <v>280</v>
      </c>
      <c r="AS10" s="18">
        <f t="shared" si="0"/>
        <v>281</v>
      </c>
      <c r="AT10" s="18">
        <f t="shared" si="0"/>
        <v>285</v>
      </c>
      <c r="AU10" s="18">
        <f t="shared" si="0"/>
        <v>302</v>
      </c>
      <c r="AV10" s="18">
        <f t="shared" si="0"/>
        <v>273</v>
      </c>
      <c r="AW10" s="18">
        <f t="shared" si="0"/>
        <v>320</v>
      </c>
      <c r="AX10" s="18">
        <f t="shared" si="0"/>
        <v>232</v>
      </c>
      <c r="AY10" s="18">
        <f t="shared" si="0"/>
        <v>236</v>
      </c>
      <c r="AZ10" s="18">
        <f t="shared" si="0"/>
        <v>268</v>
      </c>
      <c r="BA10" s="18">
        <f t="shared" si="0"/>
        <v>249</v>
      </c>
      <c r="BB10" s="18">
        <f t="shared" si="0"/>
        <v>297</v>
      </c>
      <c r="BC10" s="18">
        <f t="shared" si="0"/>
        <v>291</v>
      </c>
      <c r="BD10" s="18">
        <f t="shared" si="0"/>
        <v>324</v>
      </c>
      <c r="BE10" s="18">
        <f t="shared" si="0"/>
        <v>301</v>
      </c>
      <c r="BF10" s="18">
        <f t="shared" si="0"/>
        <v>343</v>
      </c>
      <c r="BG10" s="18">
        <f t="shared" si="0"/>
        <v>364</v>
      </c>
      <c r="BH10" s="18">
        <f t="shared" si="0"/>
        <v>341</v>
      </c>
      <c r="BI10" s="18">
        <f t="shared" si="0"/>
        <v>338</v>
      </c>
      <c r="BJ10" s="18">
        <f t="shared" si="0"/>
        <v>311</v>
      </c>
      <c r="BK10" s="18">
        <f t="shared" si="0"/>
        <v>235</v>
      </c>
      <c r="BL10" s="18">
        <f t="shared" si="0"/>
        <v>276</v>
      </c>
      <c r="BM10" s="18">
        <f t="shared" si="0"/>
        <v>286</v>
      </c>
      <c r="BN10" s="18">
        <f t="shared" si="0"/>
        <v>300</v>
      </c>
      <c r="BO10" s="18">
        <f t="shared" ref="BO10:BS10" si="1">SUM(BO5:BO9)</f>
        <v>355</v>
      </c>
      <c r="BP10" s="18">
        <f t="shared" si="1"/>
        <v>333</v>
      </c>
      <c r="BQ10" s="18">
        <f t="shared" si="1"/>
        <v>338</v>
      </c>
      <c r="BR10" s="18">
        <f t="shared" si="1"/>
        <v>417</v>
      </c>
      <c r="BS10" s="18">
        <f t="shared" si="1"/>
        <v>418</v>
      </c>
    </row>
    <row r="11" spans="1:73" x14ac:dyDescent="0.35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6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3" x14ac:dyDescent="0.3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6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3" x14ac:dyDescent="0.35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6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3" x14ac:dyDescent="0.35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6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3" x14ac:dyDescent="0.35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6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3" x14ac:dyDescent="0.35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35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6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3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6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3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6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3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8" spans="1:71" x14ac:dyDescent="0.3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</sheetData>
  <mergeCells count="9">
    <mergeCell ref="AX3:BI3"/>
    <mergeCell ref="BJ3:BS3"/>
    <mergeCell ref="C28:P28"/>
    <mergeCell ref="B1:N2"/>
    <mergeCell ref="A3:A4"/>
    <mergeCell ref="B3:M3"/>
    <mergeCell ref="N3:Y3"/>
    <mergeCell ref="Z3:AK3"/>
    <mergeCell ref="AL3:AW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7a4bcf-e062-4c34-a74d-ed25405442ca" xsi:nil="true"/>
    <lcf76f155ced4ddcb4097134ff3c332f xmlns="a5a05ec8-727c-4da6-bc0e-660eb41546d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29EFAE35722949BF02151C2308424C" ma:contentTypeVersion="14" ma:contentTypeDescription="Create a new document." ma:contentTypeScope="" ma:versionID="cf7f3d72d984ac14e64dc718c3380c90">
  <xsd:schema xmlns:xsd="http://www.w3.org/2001/XMLSchema" xmlns:xs="http://www.w3.org/2001/XMLSchema" xmlns:p="http://schemas.microsoft.com/office/2006/metadata/properties" xmlns:ns2="a5a05ec8-727c-4da6-bc0e-660eb41546d5" xmlns:ns3="f57a4bcf-e062-4c34-a74d-ed25405442ca" targetNamespace="http://schemas.microsoft.com/office/2006/metadata/properties" ma:root="true" ma:fieldsID="216bc3da7895c53aa40049f2b929c827" ns2:_="" ns3:_="">
    <xsd:import namespace="a5a05ec8-727c-4da6-bc0e-660eb41546d5"/>
    <xsd:import namespace="f57a4bcf-e062-4c34-a74d-ed25405442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05ec8-727c-4da6-bc0e-660eb4154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69276cc-6f02-4328-8dd9-aefcde40ea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a4bcf-e062-4c34-a74d-ed2540544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4599e2c-34ba-4b2f-9b41-2247c9d92c84}" ma:internalName="TaxCatchAll" ma:showField="CatchAllData" ma:web="f57a4bcf-e062-4c34-a74d-ed25405442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BE4B37-C46A-4936-AB20-71E615EF84B3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a5a05ec8-727c-4da6-bc0e-660eb41546d5"/>
    <ds:schemaRef ds:uri="http://purl.org/dc/elements/1.1/"/>
    <ds:schemaRef ds:uri="f57a4bcf-e062-4c34-a74d-ed25405442ca"/>
  </ds:schemaRefs>
</ds:datastoreItem>
</file>

<file path=customXml/itemProps2.xml><?xml version="1.0" encoding="utf-8"?>
<ds:datastoreItem xmlns:ds="http://schemas.openxmlformats.org/officeDocument/2006/customXml" ds:itemID="{4E48117E-6E71-4EA5-8CDB-9801179F4C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361102-9653-45B4-B787-B27364580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1</vt:lpstr>
      <vt:lpstr>Question 2</vt:lpstr>
      <vt:lpstr>Question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 Williams</dc:creator>
  <cp:lastModifiedBy>Danielle Elstob</cp:lastModifiedBy>
  <dcterms:created xsi:type="dcterms:W3CDTF">2023-10-20T08:28:21Z</dcterms:created>
  <dcterms:modified xsi:type="dcterms:W3CDTF">2024-01-02T14:53:39Z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0x010100E629EFAE35722949BF02151C2308424C</vt:lpwstr>
  </property>
</Properties>
</file>